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社会教育実践研究センター\企画課\共通フォルダ080107\係共通\R04年度社会教育主事講習\Ｂ講習\01_実施要項\02_実施要項\"/>
    </mc:Choice>
  </mc:AlternateContent>
  <bookViews>
    <workbookView xWindow="0" yWindow="0" windowWidth="11532" windowHeight="8760"/>
  </bookViews>
  <sheets>
    <sheet name="申込書" sheetId="1" r:id="rId1"/>
    <sheet name="Sheet1" sheetId="7" state="hidden" r:id="rId2"/>
    <sheet name="記入例" sheetId="4" r:id="rId3"/>
    <sheet name="写真票" sheetId="6" r:id="rId4"/>
    <sheet name="事務局処理欄（非表示）" sheetId="2" state="hidden" r:id="rId5"/>
  </sheets>
  <definedNames>
    <definedName name="_xlnm.Print_Area" localSheetId="2">記入例!$A$1:$Z$106</definedName>
    <definedName name="_xlnm.Print_Area" localSheetId="3">写真票!$A$1:$G$33</definedName>
    <definedName name="_xlnm.Print_Area" localSheetId="0">申込書!$A$1:$Z$106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 i="2" l="1"/>
  <c r="T43" i="4" l="1"/>
  <c r="T43" i="1"/>
  <c r="B10" i="6" l="1"/>
  <c r="B9" i="6"/>
  <c r="X2" i="2" l="1"/>
  <c r="S2" i="2"/>
  <c r="C2" i="2"/>
  <c r="I2" i="2"/>
  <c r="G2" i="2"/>
  <c r="AW2" i="2" l="1"/>
  <c r="AS2" i="2"/>
  <c r="AT2" i="2" s="1"/>
  <c r="AR2" i="2"/>
  <c r="AN2" i="2"/>
  <c r="AM2" i="2"/>
  <c r="AL2" i="2"/>
  <c r="AK2" i="2"/>
  <c r="AQ2" i="2"/>
  <c r="AP2" i="2"/>
  <c r="AO2" i="2"/>
  <c r="AI2" i="2"/>
  <c r="AH2" i="2"/>
  <c r="AG2" i="2"/>
  <c r="AF2" i="2"/>
  <c r="AD2" i="2"/>
  <c r="AE2" i="2"/>
  <c r="AC2" i="2"/>
  <c r="Z2" i="2"/>
  <c r="AA2" i="2"/>
  <c r="AB2" i="2"/>
  <c r="Y2" i="2"/>
  <c r="AJ2" i="2" l="1"/>
  <c r="Q85" i="4"/>
  <c r="O85" i="4"/>
  <c r="V2" i="2" l="1"/>
  <c r="T2" i="2"/>
  <c r="R2" i="2"/>
  <c r="Q2" i="2"/>
  <c r="P2" i="2"/>
  <c r="O2" i="2"/>
  <c r="N2" i="2"/>
  <c r="M2" i="2"/>
  <c r="K2" i="2"/>
  <c r="J2" i="2"/>
  <c r="H2" i="2"/>
  <c r="F2" i="2"/>
</calcChain>
</file>

<file path=xl/comments1.xml><?xml version="1.0" encoding="utf-8"?>
<comments xmlns="http://schemas.openxmlformats.org/spreadsheetml/2006/main">
  <authors>
    <author>国立教育政策研究所</author>
    <author>Windows ユーザー</author>
  </authors>
  <commentList>
    <comment ref="E1" authorId="0" shapeId="0">
      <text>
        <r>
          <rPr>
            <sz val="9"/>
            <color indexed="81"/>
            <rFont val="MS P ゴシック"/>
            <family val="3"/>
            <charset val="128"/>
          </rPr>
          <t xml:space="preserve">
※各都道府県において新規受講者→既修者の順に入力をする</t>
        </r>
      </text>
    </comment>
    <comment ref="W1" authorId="1" shapeId="0">
      <text>
        <r>
          <rPr>
            <b/>
            <sz val="9"/>
            <color indexed="81"/>
            <rFont val="ＭＳ Ｐゴシック"/>
            <family val="3"/>
            <charset val="128"/>
          </rPr>
          <t>下に例を記入したので、期間と勤務先を入れてください。複数ある場合は、複数入れていってください。その場合でも行の幅は変えなくていいです。数字は半角数字でお願いします。
【期　間】年月～年月（年か月）
【勤務先】
《職　務》</t>
        </r>
      </text>
    </comment>
    <comment ref="AS1" authorId="1" shapeId="0">
      <text>
        <r>
          <rPr>
            <b/>
            <sz val="9"/>
            <color indexed="81"/>
            <rFont val="ＭＳ Ｐゴシック"/>
            <family val="3"/>
            <charset val="128"/>
          </rPr>
          <t>左で「修得済」の場合のみ記入
25A25B26B
のように羅列して記入</t>
        </r>
      </text>
    </comment>
  </commentList>
</comments>
</file>

<file path=xl/sharedStrings.xml><?xml version="1.0" encoding="utf-8"?>
<sst xmlns="http://schemas.openxmlformats.org/spreadsheetml/2006/main" count="435" uniqueCount="176">
  <si>
    <t>様式１（Ａ４判）</t>
    <rPh sb="0" eb="2">
      <t>ヨウシキ</t>
    </rPh>
    <rPh sb="6" eb="7">
      <t>ハン</t>
    </rPh>
    <phoneticPr fontId="1"/>
  </si>
  <si>
    <t>国立教育政策研究所長　殿</t>
    <rPh sb="0" eb="10">
      <t>コクリツキョウイクセイサクケンキュウジョチョウ</t>
    </rPh>
    <rPh sb="11" eb="12">
      <t>トノ</t>
    </rPh>
    <phoneticPr fontId="1"/>
  </si>
  <si>
    <t>記</t>
    <rPh sb="0" eb="1">
      <t>キ</t>
    </rPh>
    <phoneticPr fontId="1"/>
  </si>
  <si>
    <t>ふりがな</t>
    <phoneticPr fontId="1"/>
  </si>
  <si>
    <t>年</t>
    <rPh sb="0" eb="1">
      <t>ネン</t>
    </rPh>
    <phoneticPr fontId="1"/>
  </si>
  <si>
    <t>月</t>
    <rPh sb="0" eb="1">
      <t>ツキ</t>
    </rPh>
    <phoneticPr fontId="1"/>
  </si>
  <si>
    <t>日</t>
    <rPh sb="0" eb="1">
      <t>ヒ</t>
    </rPh>
    <phoneticPr fontId="1"/>
  </si>
  <si>
    <t>名称</t>
    <rPh sb="0" eb="2">
      <t>メイショウ</t>
    </rPh>
    <phoneticPr fontId="1"/>
  </si>
  <si>
    <t>指定管理者名</t>
    <rPh sb="0" eb="2">
      <t>シテイ</t>
    </rPh>
    <rPh sb="2" eb="5">
      <t>カンリシャ</t>
    </rPh>
    <rPh sb="5" eb="6">
      <t>メイ</t>
    </rPh>
    <phoneticPr fontId="1"/>
  </si>
  <si>
    <t>所在地</t>
    <rPh sb="0" eb="3">
      <t>ショザイチ</t>
    </rPh>
    <phoneticPr fontId="1"/>
  </si>
  <si>
    <t>常勤/非常勤
の別</t>
    <rPh sb="0" eb="2">
      <t>ジョウキン</t>
    </rPh>
    <rPh sb="3" eb="6">
      <t>ヒジョウキン</t>
    </rPh>
    <rPh sb="8" eb="9">
      <t>ベツ</t>
    </rPh>
    <phoneticPr fontId="1"/>
  </si>
  <si>
    <t>〒</t>
    <phoneticPr fontId="1"/>
  </si>
  <si>
    <t>ＴＥＬ</t>
    <phoneticPr fontId="1"/>
  </si>
  <si>
    <t>生涯学習概論</t>
    <rPh sb="0" eb="6">
      <t>ショウガイガクシュウガイロン</t>
    </rPh>
    <phoneticPr fontId="1"/>
  </si>
  <si>
    <t>社会教育経営論</t>
    <rPh sb="0" eb="2">
      <t>シャカイ</t>
    </rPh>
    <rPh sb="2" eb="4">
      <t>キョウイク</t>
    </rPh>
    <rPh sb="4" eb="6">
      <t>ケイエイ</t>
    </rPh>
    <rPh sb="6" eb="7">
      <t>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</si>
  <si>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</si>
  <si>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</si>
  <si>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令和</t>
    <rPh sb="0" eb="2">
      <t>レイワ</t>
    </rPh>
    <phoneticPr fontId="1"/>
  </si>
  <si>
    <t>社会教育主事講習等規程第２条第</t>
    <phoneticPr fontId="1"/>
  </si>
  <si>
    <t>号に該当</t>
    <rPh sb="0" eb="1">
      <t>ゴウ</t>
    </rPh>
    <rPh sb="2" eb="4">
      <t>ガイトウ</t>
    </rPh>
    <phoneticPr fontId="1"/>
  </si>
  <si>
    <t>卒</t>
    <rPh sb="0" eb="1">
      <t>ソツ</t>
    </rPh>
    <phoneticPr fontId="1"/>
  </si>
  <si>
    <t>専攻科目：</t>
    <rPh sb="0" eb="2">
      <t>センコウ</t>
    </rPh>
    <rPh sb="2" eb="4">
      <t>カモク</t>
    </rPh>
    <phoneticPr fontId="1"/>
  </si>
  <si>
    <t>～</t>
    <phoneticPr fontId="1"/>
  </si>
  <si>
    <t>（</t>
    <phoneticPr fontId="1"/>
  </si>
  <si>
    <t>）</t>
    <phoneticPr fontId="1"/>
  </si>
  <si>
    <t>か月</t>
    <rPh sb="1" eb="2">
      <t>ゲツ</t>
    </rPh>
    <phoneticPr fontId="1"/>
  </si>
  <si>
    <t>日現在</t>
    <rPh sb="0" eb="1">
      <t>ヒ</t>
    </rPh>
    <rPh sb="1" eb="3">
      <t>ゲンザイ</t>
    </rPh>
    <phoneticPr fontId="1"/>
  </si>
  <si>
    <t>①氏名</t>
    <rPh sb="1" eb="3">
      <t>シメイ</t>
    </rPh>
    <phoneticPr fontId="1"/>
  </si>
  <si>
    <t>②生年月日</t>
    <rPh sb="1" eb="3">
      <t>セイネン</t>
    </rPh>
    <rPh sb="3" eb="5">
      <t>ガッピ</t>
    </rPh>
    <phoneticPr fontId="1"/>
  </si>
  <si>
    <t>科目名</t>
    <rPh sb="0" eb="3">
      <t>カモクメイ</t>
    </rPh>
    <phoneticPr fontId="1"/>
  </si>
  <si>
    <t>２単位</t>
  </si>
  <si>
    <t>単位</t>
    <rPh sb="0" eb="2">
      <t>タンイ</t>
    </rPh>
    <phoneticPr fontId="1"/>
  </si>
  <si>
    <t>〇</t>
  </si>
  <si>
    <t>平成</t>
  </si>
  <si>
    <t>下記により申込みます。</t>
    <phoneticPr fontId="1"/>
  </si>
  <si>
    <r>
      <t xml:space="preserve">緊急連絡先
</t>
    </r>
    <r>
      <rPr>
        <sz val="9"/>
        <color theme="1"/>
        <rFont val="ＭＳ 明朝"/>
        <family val="1"/>
        <charset val="128"/>
      </rPr>
      <t>（携帯電話番号等）</t>
    </r>
    <rPh sb="0" eb="2">
      <t>キンキュウ</t>
    </rPh>
    <rPh sb="2" eb="5">
      <t>レンラクサキ</t>
    </rPh>
    <rPh sb="7" eb="9">
      <t>ケイタイ</t>
    </rPh>
    <rPh sb="9" eb="11">
      <t>デンワ</t>
    </rPh>
    <rPh sb="11" eb="13">
      <t>バンゴウ</t>
    </rPh>
    <rPh sb="13" eb="14">
      <t>トウ</t>
    </rPh>
    <phoneticPr fontId="1"/>
  </si>
  <si>
    <t>都道
府県
番号</t>
    <rPh sb="0" eb="2">
      <t>トドウ</t>
    </rPh>
    <rPh sb="3" eb="5">
      <t>フケン</t>
    </rPh>
    <rPh sb="6" eb="8">
      <t>バンゴウ</t>
    </rPh>
    <phoneticPr fontId="16"/>
  </si>
  <si>
    <t>都道府県名</t>
  </si>
  <si>
    <t>優先順位</t>
    <rPh sb="0" eb="4">
      <t>ユウセンジュンイ</t>
    </rPh>
    <phoneticPr fontId="14"/>
  </si>
  <si>
    <t>有資格者</t>
    <rPh sb="0" eb="4">
      <t>ユウシカクシャ</t>
    </rPh>
    <phoneticPr fontId="14"/>
  </si>
  <si>
    <t>年齢</t>
  </si>
  <si>
    <t>受講
資格</t>
    <phoneticPr fontId="14" type="Hiragana"/>
  </si>
  <si>
    <t>2-3,2-4,2-5の受講資格の場合
勤務証明書内容を入力</t>
    <rPh sb="12" eb="14">
      <t>ジュコウ</t>
    </rPh>
    <rPh sb="14" eb="16">
      <t>シカク</t>
    </rPh>
    <rPh sb="17" eb="19">
      <t>バアイ</t>
    </rPh>
    <rPh sb="20" eb="22">
      <t>キンム</t>
    </rPh>
    <rPh sb="22" eb="25">
      <t>ショウメイショ</t>
    </rPh>
    <rPh sb="25" eb="27">
      <t>ナイヨウ</t>
    </rPh>
    <rPh sb="28" eb="30">
      <t>ニュウリョク</t>
    </rPh>
    <phoneticPr fontId="14"/>
  </si>
  <si>
    <t>生年月日
入力欄</t>
    <rPh sb="0" eb="2">
      <t>せいねん</t>
    </rPh>
    <rPh sb="2" eb="4">
      <t>がっぴ</t>
    </rPh>
    <rPh sb="5" eb="8">
      <t>にゅうりょくらん</t>
    </rPh>
    <phoneticPr fontId="14" type="Hiragana"/>
  </si>
  <si>
    <t>生年月日</t>
    <rPh sb="0" eb="2">
      <t>セイネン</t>
    </rPh>
    <rPh sb="2" eb="4">
      <t>ガッピ</t>
    </rPh>
    <phoneticPr fontId="18"/>
  </si>
  <si>
    <t>概論</t>
    <rPh sb="0" eb="2">
      <t>ガイロン</t>
    </rPh>
    <phoneticPr fontId="18"/>
  </si>
  <si>
    <t>経営</t>
    <rPh sb="0" eb="2">
      <t>ケイエイ</t>
    </rPh>
    <phoneticPr fontId="16"/>
  </si>
  <si>
    <t>支援</t>
    <rPh sb="0" eb="2">
      <t>シエン</t>
    </rPh>
    <phoneticPr fontId="16"/>
  </si>
  <si>
    <t>演習</t>
    <rPh sb="0" eb="2">
      <t>エンシュウ</t>
    </rPh>
    <phoneticPr fontId="16"/>
  </si>
  <si>
    <t>修得済
年度</t>
    <rPh sb="0" eb="2">
      <t>シュウトク</t>
    </rPh>
    <rPh sb="2" eb="3">
      <t>ズ</t>
    </rPh>
    <rPh sb="4" eb="6">
      <t>ネンド</t>
    </rPh>
    <phoneticPr fontId="14"/>
  </si>
  <si>
    <t>科目代替</t>
    <rPh sb="0" eb="2">
      <t>カモク</t>
    </rPh>
    <rPh sb="2" eb="4">
      <t>ダイガ</t>
    </rPh>
    <phoneticPr fontId="14"/>
  </si>
  <si>
    <t>受講
動機
提出</t>
    <rPh sb="0" eb="2">
      <t>じゅこう</t>
    </rPh>
    <rPh sb="3" eb="5">
      <t>どうき</t>
    </rPh>
    <rPh sb="6" eb="8">
      <t>ていしゅつ</t>
    </rPh>
    <phoneticPr fontId="14" type="Hiragana"/>
  </si>
  <si>
    <t>備考（健康状況など）</t>
    <rPh sb="0" eb="2">
      <t>ビコウ</t>
    </rPh>
    <rPh sb="3" eb="5">
      <t>ケンコウ</t>
    </rPh>
    <rPh sb="5" eb="7">
      <t>ジョウキョウ</t>
    </rPh>
    <phoneticPr fontId="18"/>
  </si>
  <si>
    <t>常勤・非常勤</t>
    <rPh sb="0" eb="2">
      <t>じょうきん</t>
    </rPh>
    <rPh sb="3" eb="6">
      <t>ひじょうきん</t>
    </rPh>
    <phoneticPr fontId="14" type="Hiragana"/>
  </si>
  <si>
    <t>勤務形態（所属種別）</t>
    <rPh sb="0" eb="2">
      <t>キンム</t>
    </rPh>
    <rPh sb="2" eb="4">
      <t>ケイタイ</t>
    </rPh>
    <rPh sb="5" eb="7">
      <t>ショゾク</t>
    </rPh>
    <rPh sb="7" eb="9">
      <t>シュベツ</t>
    </rPh>
    <phoneticPr fontId="14"/>
  </si>
  <si>
    <t>勤務先〒</t>
    <rPh sb="0" eb="3">
      <t>キンムサキ</t>
    </rPh>
    <phoneticPr fontId="14"/>
  </si>
  <si>
    <t>勤務先住所</t>
    <rPh sb="0" eb="3">
      <t>キンムサキ</t>
    </rPh>
    <rPh sb="3" eb="5">
      <t>ジュウショ</t>
    </rPh>
    <phoneticPr fontId="14"/>
  </si>
  <si>
    <t>勤務先電話番号</t>
    <rPh sb="0" eb="3">
      <t>キンムサキ</t>
    </rPh>
    <rPh sb="3" eb="5">
      <t>デンワ</t>
    </rPh>
    <rPh sb="5" eb="7">
      <t>バンゴウ</t>
    </rPh>
    <phoneticPr fontId="14"/>
  </si>
  <si>
    <t>メールアドレス</t>
    <phoneticPr fontId="14"/>
  </si>
  <si>
    <t>緊急時連絡先（携帯）</t>
    <rPh sb="0" eb="3">
      <t>キンキュウジ</t>
    </rPh>
    <rPh sb="3" eb="6">
      <t>レンラクサキ</t>
    </rPh>
    <rPh sb="7" eb="9">
      <t>ケイタイ</t>
    </rPh>
    <phoneticPr fontId="14"/>
  </si>
  <si>
    <t>社研　華子</t>
    <rPh sb="0" eb="2">
      <t>シャケン</t>
    </rPh>
    <rPh sb="3" eb="5">
      <t>ハナコ</t>
    </rPh>
    <phoneticPr fontId="1"/>
  </si>
  <si>
    <t>しゃけん　はなこ</t>
    <phoneticPr fontId="1"/>
  </si>
  <si>
    <t>学校名［</t>
    <rPh sb="0" eb="2">
      <t>ガッコウ</t>
    </rPh>
    <rPh sb="2" eb="3">
      <t>メイ</t>
    </rPh>
    <phoneticPr fontId="1"/>
  </si>
  <si>
    <t>］</t>
    <phoneticPr fontId="1"/>
  </si>
  <si>
    <t>③年齢</t>
    <rPh sb="1" eb="3">
      <t>ネンレイ</t>
    </rPh>
    <phoneticPr fontId="1"/>
  </si>
  <si>
    <t>④勤務先</t>
    <rPh sb="1" eb="4">
      <t>キンムサキ</t>
    </rPh>
    <phoneticPr fontId="1"/>
  </si>
  <si>
    <t>⑤Ｅ－ｍａｉｌ</t>
    <phoneticPr fontId="1"/>
  </si>
  <si>
    <t>⑥現住所</t>
    <phoneticPr fontId="1"/>
  </si>
  <si>
    <r>
      <t xml:space="preserve">⑦受講希望
⑧単位修得認定済
⑨単位修得認定申請
</t>
    </r>
    <r>
      <rPr>
        <sz val="10"/>
        <color theme="1"/>
        <rFont val="ＭＳ 明朝"/>
        <family val="1"/>
        <charset val="128"/>
      </rPr>
      <t>（科目に○印をすること）</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phoneticPr fontId="1"/>
  </si>
  <si>
    <t>常勤</t>
    <rPh sb="0" eb="2">
      <t>ジョウキン</t>
    </rPh>
    <phoneticPr fontId="1"/>
  </si>
  <si>
    <t>110-0007</t>
    <phoneticPr fontId="1"/>
  </si>
  <si>
    <t>東京都台東区上野公園１２－４３</t>
    <rPh sb="0" eb="3">
      <t>トウキョウト</t>
    </rPh>
    <rPh sb="3" eb="6">
      <t>タイトウク</t>
    </rPh>
    <rPh sb="6" eb="8">
      <t>ウエノ</t>
    </rPh>
    <rPh sb="8" eb="10">
      <t>コウエン</t>
    </rPh>
    <phoneticPr fontId="1"/>
  </si>
  <si>
    <t>03-3823-0241</t>
    <phoneticPr fontId="1"/>
  </si>
  <si>
    <t>hanako-shaken@sample.co.jp</t>
    <phoneticPr fontId="1"/>
  </si>
  <si>
    <t>令和２年度［Ａ］</t>
    <rPh sb="0" eb="2">
      <t>レイワ</t>
    </rPh>
    <rPh sb="3" eb="5">
      <t>ネンド</t>
    </rPh>
    <phoneticPr fontId="1"/>
  </si>
  <si>
    <t>教育</t>
    <rPh sb="0" eb="2">
      <t>キョウイク</t>
    </rPh>
    <phoneticPr fontId="1"/>
  </si>
  <si>
    <t>上野大学教育学部</t>
    <rPh sb="0" eb="2">
      <t>ウエノ</t>
    </rPh>
    <rPh sb="2" eb="4">
      <t>ダイガク</t>
    </rPh>
    <rPh sb="4" eb="6">
      <t>キョウイク</t>
    </rPh>
    <rPh sb="6" eb="8">
      <t>ガクブ</t>
    </rPh>
    <phoneticPr fontId="1"/>
  </si>
  <si>
    <t>上野第三小学校</t>
    <rPh sb="0" eb="2">
      <t>ウエノ</t>
    </rPh>
    <rPh sb="2" eb="4">
      <t>ダイサン</t>
    </rPh>
    <rPh sb="4" eb="7">
      <t>ショウガッコウ</t>
    </rPh>
    <phoneticPr fontId="1"/>
  </si>
  <si>
    <t>令和</t>
  </si>
  <si>
    <t>台東区教育委員会生涯学習課（現職）</t>
    <rPh sb="0" eb="3">
      <t>タイトウク</t>
    </rPh>
    <rPh sb="3" eb="5">
      <t>キョウイク</t>
    </rPh>
    <rPh sb="5" eb="8">
      <t>イインカイ</t>
    </rPh>
    <rPh sb="8" eb="10">
      <t>ショウガイ</t>
    </rPh>
    <rPh sb="10" eb="12">
      <t>ガクシュウ</t>
    </rPh>
    <rPh sb="12" eb="13">
      <t>カ</t>
    </rPh>
    <rPh sb="14" eb="16">
      <t>ゲンショク</t>
    </rPh>
    <phoneticPr fontId="1"/>
  </si>
  <si>
    <t>ある</t>
  </si>
  <si>
    <t>台東区教育委員会生涯学習課（現職）で社会教育関係事業に従事</t>
    <rPh sb="18" eb="20">
      <t>シャカイ</t>
    </rPh>
    <rPh sb="20" eb="22">
      <t>キョウイク</t>
    </rPh>
    <rPh sb="22" eb="24">
      <t>カンケイ</t>
    </rPh>
    <rPh sb="24" eb="26">
      <t>ジギョウ</t>
    </rPh>
    <rPh sb="27" eb="29">
      <t>ジュウジ</t>
    </rPh>
    <phoneticPr fontId="1"/>
  </si>
  <si>
    <t>狭心症で血圧降下剤と抗血小板剤を投薬中。大けが等で出血したときは注意が必要。</t>
    <rPh sb="0" eb="3">
      <t>キョウシンショウ</t>
    </rPh>
    <rPh sb="4" eb="6">
      <t>ケツアツ</t>
    </rPh>
    <rPh sb="6" eb="8">
      <t>コウカ</t>
    </rPh>
    <rPh sb="8" eb="9">
      <t>ザイ</t>
    </rPh>
    <rPh sb="10" eb="11">
      <t>コウ</t>
    </rPh>
    <rPh sb="11" eb="14">
      <t>ケッショウバン</t>
    </rPh>
    <rPh sb="14" eb="15">
      <t>ザイ</t>
    </rPh>
    <rPh sb="16" eb="18">
      <t>トウヤク</t>
    </rPh>
    <rPh sb="18" eb="19">
      <t>ナカ</t>
    </rPh>
    <rPh sb="20" eb="21">
      <t>オオ</t>
    </rPh>
    <rPh sb="23" eb="24">
      <t>トウ</t>
    </rPh>
    <rPh sb="25" eb="27">
      <t>シュッケツ</t>
    </rPh>
    <rPh sb="32" eb="34">
      <t>チュウイ</t>
    </rPh>
    <rPh sb="35" eb="37">
      <t>ヒツヨウ</t>
    </rPh>
    <phoneticPr fontId="1"/>
  </si>
  <si>
    <t>小学校１種　中学校２種（国語）</t>
    <phoneticPr fontId="1"/>
  </si>
  <si>
    <t>⑦受講希望</t>
    <phoneticPr fontId="1"/>
  </si>
  <si>
    <t>⑧単位修得認定済</t>
    <rPh sb="1" eb="3">
      <t>タンイ</t>
    </rPh>
    <rPh sb="3" eb="5">
      <t>シュウトク</t>
    </rPh>
    <rPh sb="5" eb="7">
      <t>ニンテイ</t>
    </rPh>
    <rPh sb="7" eb="8">
      <t>スミ</t>
    </rPh>
    <phoneticPr fontId="1"/>
  </si>
  <si>
    <t>⑨単位修得認定申請</t>
    <rPh sb="1" eb="3">
      <t>タンイ</t>
    </rPh>
    <rPh sb="3" eb="5">
      <t>シュウトク</t>
    </rPh>
    <rPh sb="5" eb="7">
      <t>ニンテイ</t>
    </rPh>
    <rPh sb="7" eb="9">
      <t>シンセイ</t>
    </rPh>
    <phoneticPr fontId="1"/>
  </si>
  <si>
    <r>
      <t xml:space="preserve">緊急連絡先
</t>
    </r>
    <r>
      <rPr>
        <sz val="8"/>
        <color theme="1"/>
        <rFont val="ＭＳ 明朝"/>
        <family val="1"/>
        <charset val="128"/>
      </rPr>
      <t>（携帯電話番号等）</t>
    </r>
    <rPh sb="0" eb="2">
      <t>キンキュウ</t>
    </rPh>
    <rPh sb="2" eb="5">
      <t>レンラクサキ</t>
    </rPh>
    <rPh sb="7" eb="9">
      <t>ケイタイ</t>
    </rPh>
    <rPh sb="9" eb="11">
      <t>デンワ</t>
    </rPh>
    <rPh sb="11" eb="13">
      <t>バンゴウ</t>
    </rPh>
    <rPh sb="13" eb="14">
      <t>トウ</t>
    </rPh>
    <phoneticPr fontId="1"/>
  </si>
  <si>
    <t>昭和</t>
  </si>
  <si>
    <t>上野大学</t>
    <rPh sb="0" eb="2">
      <t>ウエノ</t>
    </rPh>
    <rPh sb="2" eb="4">
      <t>ダイガク</t>
    </rPh>
    <phoneticPr fontId="1"/>
  </si>
  <si>
    <t>）</t>
    <phoneticPr fontId="1"/>
  </si>
  <si>
    <t>　　　上記が「ある」場合で、具体的な病名や留意点等を次に記入してください。</t>
    <rPh sb="3" eb="5">
      <t>ジョウキ</t>
    </rPh>
    <rPh sb="10" eb="12">
      <t>バアイ</t>
    </rPh>
    <rPh sb="14" eb="17">
      <t>グタイテキ</t>
    </rPh>
    <rPh sb="18" eb="20">
      <t>ビョウメイ</t>
    </rPh>
    <rPh sb="21" eb="24">
      <t>リュウイテン</t>
    </rPh>
    <rPh sb="24" eb="25">
      <t>トウ</t>
    </rPh>
    <rPh sb="26" eb="27">
      <t>ツギ</t>
    </rPh>
    <rPh sb="28" eb="30">
      <t>キニュウ</t>
    </rPh>
    <phoneticPr fontId="1"/>
  </si>
  <si>
    <t>令和</t>
    <rPh sb="0" eb="2">
      <t>レイワ</t>
    </rPh>
    <phoneticPr fontId="1"/>
  </si>
  <si>
    <t>　　　現在、通院・投薬等健康上留意することが</t>
  </si>
  <si>
    <t>※ 本申込書を提出後、健康上の留意点が生じた場合は、速やかに当センターまで必ず御連絡ください。</t>
  </si>
  <si>
    <t>台東区教育委員会生涯学習課</t>
    <rPh sb="0" eb="2">
      <t>タイトウ</t>
    </rPh>
    <rPh sb="2" eb="3">
      <t>ク</t>
    </rPh>
    <rPh sb="3" eb="5">
      <t>キョウイク</t>
    </rPh>
    <rPh sb="5" eb="8">
      <t>イインカイ</t>
    </rPh>
    <rPh sb="8" eb="10">
      <t>ショウガイ</t>
    </rPh>
    <rPh sb="10" eb="12">
      <t>ガクシュウ</t>
    </rPh>
    <rPh sb="12" eb="13">
      <t>カ</t>
    </rPh>
    <phoneticPr fontId="1"/>
  </si>
  <si>
    <t>主事</t>
    <rPh sb="0" eb="2">
      <t>シュジ</t>
    </rPh>
    <phoneticPr fontId="1"/>
  </si>
  <si>
    <t>※申込後は変更できません。要項を確認の上でメールアドレスを指定してください。</t>
    <rPh sb="1" eb="4">
      <t>モウシコミゴ</t>
    </rPh>
    <rPh sb="5" eb="7">
      <t>ヘンコウ</t>
    </rPh>
    <rPh sb="13" eb="15">
      <t>ヨウコウ</t>
    </rPh>
    <rPh sb="16" eb="18">
      <t>カクニン</t>
    </rPh>
    <rPh sb="19" eb="20">
      <t>ウエ</t>
    </rPh>
    <rPh sb="29" eb="31">
      <t>シテイ</t>
    </rPh>
    <phoneticPr fontId="1"/>
  </si>
  <si>
    <t>受講番号</t>
    <rPh sb="0" eb="2">
      <t>ジュコウ</t>
    </rPh>
    <rPh sb="2" eb="4">
      <t>バンゴウ</t>
    </rPh>
    <phoneticPr fontId="1"/>
  </si>
  <si>
    <t>写真データ貼付欄</t>
    <rPh sb="0" eb="2">
      <t>シャシン</t>
    </rPh>
    <rPh sb="5" eb="7">
      <t>チョウフ</t>
    </rPh>
    <rPh sb="7" eb="8">
      <t>ラン</t>
    </rPh>
    <phoneticPr fontId="1"/>
  </si>
  <si>
    <t>※太枠部分のみ入力してください。</t>
    <rPh sb="1" eb="3">
      <t>フトワク</t>
    </rPh>
    <rPh sb="3" eb="5">
      <t>ブブン</t>
    </rPh>
    <rPh sb="7" eb="9">
      <t>ニュウリョク</t>
    </rPh>
    <phoneticPr fontId="1"/>
  </si>
  <si>
    <t>名前　</t>
    <rPh sb="0" eb="2">
      <t>ナマエ</t>
    </rPh>
    <phoneticPr fontId="1"/>
  </si>
  <si>
    <t>生年月日　</t>
    <rPh sb="0" eb="4">
      <t>セイネンガッピ</t>
    </rPh>
    <phoneticPr fontId="1"/>
  </si>
  <si>
    <t>様式１（Ａ４判・白黒印刷）</t>
    <rPh sb="0" eb="2">
      <t>ヨウシキ</t>
    </rPh>
    <rPh sb="6" eb="7">
      <t>ハン</t>
    </rPh>
    <rPh sb="8" eb="10">
      <t>シロクロ</t>
    </rPh>
    <rPh sb="10" eb="12">
      <t>インサツ</t>
    </rPh>
    <phoneticPr fontId="1"/>
  </si>
  <si>
    <t>に参加します。</t>
    <rPh sb="1" eb="3">
      <t>サンカ</t>
    </rPh>
    <phoneticPr fontId="1"/>
  </si>
  <si>
    <t>Ａ</t>
  </si>
  <si>
    <t>役職名</t>
    <rPh sb="0" eb="1">
      <t>ヤク</t>
    </rPh>
    <rPh sb="1" eb="3">
      <t>ショクメイ</t>
    </rPh>
    <phoneticPr fontId="1"/>
  </si>
  <si>
    <t>＜備考＞
１．「④勤務先」の「役職名」欄は、申込書記入時のものを記入してください。受講申込者の所属先が指定管理者である場合には、「指定管理者名」欄を記入してください。
２．「⑧単位修得の認定を受けた科目及び単位」の欄は、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を添付してください。
なお、社会教育実践研究センターが実施する講習で認定を受けた場合は、単位認定証明書類の添付は不要です。その場合は、単位修得した科目名と単位数の横に、受講年度と講習名を書いてください（例：生涯学習概論２単位（平成○○年度[Ａ]））。
３．「⑨単位修得認定を申請する科目及び単位」の欄は、新たに当研究所から単位修得の認定を希望する科目及び単位（「単位修得認定申請書」【様式３】の表第３欄に記載するもの）を記入してください。
（個人情報の利用目的）
　本紙に記載された申込者の個人情報（住所・氏名・電話番号など）については、本講習の運営上必要なこと以外には一切使用いたしません。また、申込者の個人情報の漏洩等がなされないよう、国立教育政策研究所において適切に安全管理に努めます。</t>
    <rPh sb="15" eb="16">
      <t>ヤク</t>
    </rPh>
    <rPh sb="468" eb="470">
      <t>コジン</t>
    </rPh>
    <rPh sb="470" eb="472">
      <t>ジョウホウ</t>
    </rPh>
    <rPh sb="473" eb="475">
      <t>リヨウ</t>
    </rPh>
    <rPh sb="475" eb="477">
      <t>モクテキ</t>
    </rPh>
    <phoneticPr fontId="1"/>
  </si>
  <si>
    <t>※入力する項目を白抜きしています。印刷時は、白黒印刷されます。</t>
    <rPh sb="1" eb="3">
      <t>ニュウリョク</t>
    </rPh>
    <rPh sb="5" eb="7">
      <t>コウモク</t>
    </rPh>
    <rPh sb="8" eb="10">
      <t>シロヌ</t>
    </rPh>
    <rPh sb="17" eb="19">
      <t>インサツ</t>
    </rPh>
    <rPh sb="19" eb="20">
      <t>ジ</t>
    </rPh>
    <rPh sb="22" eb="24">
      <t>シロクロ</t>
    </rPh>
    <rPh sb="24" eb="26">
      <t>インサツ</t>
    </rPh>
    <phoneticPr fontId="1"/>
  </si>
  <si>
    <t>白紙ページ</t>
    <rPh sb="0" eb="2">
      <t>ハクシ</t>
    </rPh>
    <phoneticPr fontId="1"/>
  </si>
  <si>
    <t>現在、通院・投薬等健康上留意することが</t>
    <phoneticPr fontId="1"/>
  </si>
  <si>
    <t>※申込後は変更できません。要項を確認の上でメールアドレスを指定してください。</t>
  </si>
  <si>
    <t>271-0076</t>
    <phoneticPr fontId="1"/>
  </si>
  <si>
    <t>千葉県松戸市岩瀬442</t>
    <rPh sb="0" eb="3">
      <t>チバケン</t>
    </rPh>
    <rPh sb="3" eb="6">
      <t>マツドシ</t>
    </rPh>
    <rPh sb="6" eb="8">
      <t>イワセ</t>
    </rPh>
    <phoneticPr fontId="1"/>
  </si>
  <si>
    <t>047-364-6001</t>
    <phoneticPr fontId="1"/>
  </si>
  <si>
    <t>推薦元都道府県名</t>
  </si>
  <si>
    <t>推薦元都道府県名</t>
    <rPh sb="0" eb="3">
      <t>スイセンモト</t>
    </rPh>
    <rPh sb="3" eb="7">
      <t>トドウフケン</t>
    </rPh>
    <rPh sb="7" eb="8">
      <t>メイ</t>
    </rPh>
    <phoneticPr fontId="1"/>
  </si>
  <si>
    <t>東京都</t>
    <rPh sb="0" eb="3">
      <t>トウキョウト</t>
    </rPh>
    <phoneticPr fontId="1"/>
  </si>
  <si>
    <t>ふりがな</t>
    <phoneticPr fontId="14"/>
  </si>
  <si>
    <t>勤務先所属</t>
    <rPh sb="0" eb="3">
      <t>キンムサキ</t>
    </rPh>
    <phoneticPr fontId="14"/>
  </si>
  <si>
    <t>勤務先職名</t>
    <rPh sb="0" eb="3">
      <t>キンムサキ</t>
    </rPh>
    <phoneticPr fontId="14"/>
  </si>
  <si>
    <t>自宅〒</t>
    <rPh sb="0" eb="2">
      <t>ジタク</t>
    </rPh>
    <phoneticPr fontId="14"/>
  </si>
  <si>
    <t>自宅住所</t>
    <rPh sb="0" eb="2">
      <t>ジタク</t>
    </rPh>
    <phoneticPr fontId="14"/>
  </si>
  <si>
    <t>自宅電話番号</t>
    <rPh sb="0" eb="2">
      <t>ジタク</t>
    </rPh>
    <rPh sb="2" eb="4">
      <t>デンワ</t>
    </rPh>
    <rPh sb="4" eb="6">
      <t>バンゴウ</t>
    </rPh>
    <phoneticPr fontId="14"/>
  </si>
  <si>
    <t>事前オリエンテーション</t>
    <rPh sb="0" eb="2">
      <t>ジゼン</t>
    </rPh>
    <phoneticPr fontId="14"/>
  </si>
  <si>
    <t>受付番号</t>
    <rPh sb="0" eb="2">
      <t>ウケツケ</t>
    </rPh>
    <rPh sb="2" eb="4">
      <t>バンゴウ</t>
    </rPh>
    <phoneticPr fontId="16"/>
  </si>
  <si>
    <t>氏　　名</t>
    <phoneticPr fontId="16" type="Hiragana" alignment="distributed"/>
  </si>
  <si>
    <r>
      <t xml:space="preserve">社会教育の経験年数
</t>
    </r>
    <r>
      <rPr>
        <sz val="6"/>
        <color theme="1"/>
        <rFont val="ＭＳ ゴシック"/>
        <family val="3"/>
        <charset val="128"/>
      </rPr>
      <t>（令和２年１１月１日現在）</t>
    </r>
    <rPh sb="0" eb="2">
      <t>シャカイ</t>
    </rPh>
    <rPh sb="2" eb="4">
      <t>キョウイク</t>
    </rPh>
    <rPh sb="5" eb="7">
      <t>ケイケン</t>
    </rPh>
    <rPh sb="7" eb="9">
      <t>ネンスウ</t>
    </rPh>
    <rPh sb="11" eb="12">
      <t>レイ</t>
    </rPh>
    <rPh sb="12" eb="13">
      <t>ワ</t>
    </rPh>
    <rPh sb="14" eb="15">
      <t>ネン</t>
    </rPh>
    <rPh sb="17" eb="18">
      <t>ガツ</t>
    </rPh>
    <rPh sb="19" eb="20">
      <t>ニチ</t>
    </rPh>
    <rPh sb="20" eb="22">
      <t>ゲンザイ</t>
    </rPh>
    <phoneticPr fontId="14"/>
  </si>
  <si>
    <t>＜事務局処理欄＞</t>
    <rPh sb="1" eb="4">
      <t>ジムキョク</t>
    </rPh>
    <rPh sb="4" eb="7">
      <t>ショリラン</t>
    </rPh>
    <phoneticPr fontId="1"/>
  </si>
  <si>
    <t>処理欄</t>
    <rPh sb="0" eb="3">
      <t>ショリラン</t>
    </rPh>
    <phoneticPr fontId="1"/>
  </si>
  <si>
    <t>受付日</t>
    <rPh sb="0" eb="3">
      <t>ウケツケビ</t>
    </rPh>
    <phoneticPr fontId="1"/>
  </si>
  <si>
    <t>受講資格</t>
    <rPh sb="0" eb="2">
      <t>ジュコウ</t>
    </rPh>
    <rPh sb="2" eb="4">
      <t>シカク</t>
    </rPh>
    <phoneticPr fontId="1"/>
  </si>
  <si>
    <t>添付書類</t>
    <rPh sb="0" eb="2">
      <t>テンプ</t>
    </rPh>
    <rPh sb="2" eb="4">
      <t>ショルイ</t>
    </rPh>
    <phoneticPr fontId="1"/>
  </si>
  <si>
    <t>データ入力</t>
    <rPh sb="3" eb="5">
      <t>ニュウリョク</t>
    </rPh>
    <phoneticPr fontId="1"/>
  </si>
  <si>
    <t>備考欄</t>
    <rPh sb="0" eb="3">
      <t>ビコウラン</t>
    </rPh>
    <phoneticPr fontId="1"/>
  </si>
  <si>
    <t>令和４年度　社会教育主事講習［Ｂ］受講申込書</t>
    <rPh sb="0" eb="2">
      <t>レイワ</t>
    </rPh>
    <rPh sb="3" eb="5">
      <t>ネンド</t>
    </rPh>
    <phoneticPr fontId="1"/>
  </si>
  <si>
    <t>記入の基準日：令和４年１０月１日</t>
    <rPh sb="0" eb="2">
      <t>キニュウ</t>
    </rPh>
    <rPh sb="3" eb="6">
      <t>キジュンビ</t>
    </rPh>
    <rPh sb="7" eb="9">
      <t>レイワ</t>
    </rPh>
    <rPh sb="10" eb="11">
      <t>ネン</t>
    </rPh>
    <rPh sb="13" eb="14">
      <t>ガツ</t>
    </rPh>
    <rPh sb="15" eb="16">
      <t>ニチ</t>
    </rPh>
    <phoneticPr fontId="1"/>
  </si>
  <si>
    <t>科目代替</t>
    <rPh sb="0" eb="2">
      <t>カモク</t>
    </rPh>
    <rPh sb="2" eb="4">
      <t>ダイタイ</t>
    </rPh>
    <phoneticPr fontId="1"/>
  </si>
  <si>
    <t>⑩受講希望会場</t>
    <rPh sb="1" eb="3">
      <t>ジュコウ</t>
    </rPh>
    <rPh sb="3" eb="5">
      <t>キボウ</t>
    </rPh>
    <rPh sb="5" eb="7">
      <t>カイジョウ</t>
    </rPh>
    <phoneticPr fontId="1"/>
  </si>
  <si>
    <t>※地方会場の施設名や所在地については、実施要項に記載しています。</t>
    <phoneticPr fontId="1"/>
  </si>
  <si>
    <t>第２希望</t>
    <rPh sb="0" eb="1">
      <t>ダイ</t>
    </rPh>
    <rPh sb="2" eb="4">
      <t>キボウ</t>
    </rPh>
    <phoneticPr fontId="1"/>
  </si>
  <si>
    <t>※　第２希望がない場合は、
　　「希望なし」を選択してください。</t>
    <rPh sb="2" eb="3">
      <t>ダイ</t>
    </rPh>
    <rPh sb="4" eb="6">
      <t>キボウ</t>
    </rPh>
    <phoneticPr fontId="1"/>
  </si>
  <si>
    <t>希望なし</t>
    <rPh sb="0" eb="2">
      <t>キボウ</t>
    </rPh>
    <phoneticPr fontId="1"/>
  </si>
  <si>
    <t>主会場</t>
  </si>
  <si>
    <t>岩手会場</t>
  </si>
  <si>
    <t>宮城会場</t>
    <rPh sb="0" eb="2">
      <t>ミヤギ</t>
    </rPh>
    <rPh sb="2" eb="4">
      <t>カイジョウ</t>
    </rPh>
    <phoneticPr fontId="1"/>
  </si>
  <si>
    <t>埼玉会場</t>
    <rPh sb="0" eb="2">
      <t>サイタマ</t>
    </rPh>
    <rPh sb="2" eb="4">
      <t>カイジョウ</t>
    </rPh>
    <phoneticPr fontId="1"/>
  </si>
  <si>
    <t>千葉会場</t>
    <rPh sb="0" eb="2">
      <t>チバ</t>
    </rPh>
    <rPh sb="2" eb="4">
      <t>カイジョウ</t>
    </rPh>
    <phoneticPr fontId="1"/>
  </si>
  <si>
    <t>新潟会場</t>
  </si>
  <si>
    <t>長野会場</t>
    <rPh sb="0" eb="2">
      <t>ナガノ</t>
    </rPh>
    <rPh sb="2" eb="4">
      <t>カイジョウ</t>
    </rPh>
    <phoneticPr fontId="1"/>
  </si>
  <si>
    <t>静岡会場</t>
  </si>
  <si>
    <t>鳥取会場</t>
  </si>
  <si>
    <t>島根東会場</t>
    <phoneticPr fontId="1"/>
  </si>
  <si>
    <t>島根西会場</t>
    <phoneticPr fontId="1"/>
  </si>
  <si>
    <t>広島会場</t>
  </si>
  <si>
    <t>愛媛会場</t>
    <phoneticPr fontId="1"/>
  </si>
  <si>
    <t>長崎会場</t>
    <rPh sb="0" eb="2">
      <t>ナガサキ</t>
    </rPh>
    <phoneticPr fontId="1"/>
  </si>
  <si>
    <t>沖縄会場</t>
  </si>
  <si>
    <t>神奈川会場</t>
    <rPh sb="0" eb="3">
      <t>カナガワ</t>
    </rPh>
    <rPh sb="3" eb="5">
      <t>カイジョウ</t>
    </rPh>
    <phoneticPr fontId="1"/>
  </si>
  <si>
    <t>群馬会場</t>
    <rPh sb="0" eb="2">
      <t>グンマ</t>
    </rPh>
    <rPh sb="2" eb="4">
      <t>カイジョウ</t>
    </rPh>
    <phoneticPr fontId="1"/>
  </si>
  <si>
    <t>主会場（ｅラーニング科目のみ）</t>
    <rPh sb="10" eb="12">
      <t>カモク</t>
    </rPh>
    <phoneticPr fontId="1"/>
  </si>
  <si>
    <t>⑪受講資格</t>
    <rPh sb="1" eb="3">
      <t>ジュコウ</t>
    </rPh>
    <rPh sb="3" eb="5">
      <t>シカク</t>
    </rPh>
    <phoneticPr fontId="1"/>
  </si>
  <si>
    <t>⑫受講前
オリエンテーション</t>
    <rPh sb="1" eb="3">
      <t>ジュコウ</t>
    </rPh>
    <rPh sb="3" eb="4">
      <t>マエ</t>
    </rPh>
    <phoneticPr fontId="1"/>
  </si>
  <si>
    <t>⑬最終学歴</t>
    <rPh sb="1" eb="3">
      <t>サイシュウ</t>
    </rPh>
    <rPh sb="3" eb="5">
      <t>ガクレキ</t>
    </rPh>
    <phoneticPr fontId="1"/>
  </si>
  <si>
    <t>⑭教員職員免許状
の種類</t>
    <rPh sb="1" eb="3">
      <t>キョウイン</t>
    </rPh>
    <rPh sb="3" eb="5">
      <t>ショクイン</t>
    </rPh>
    <rPh sb="5" eb="8">
      <t>メンキョジョウ</t>
    </rPh>
    <rPh sb="10" eb="12">
      <t>シュルイ</t>
    </rPh>
    <phoneticPr fontId="1"/>
  </si>
  <si>
    <t xml:space="preserve">　　　　⑮職歴
「元号」は、昭和・平成・令和のいずれかに変更する
※現職も記入
※社会教育関係以外も
記入
※書ききれない場合は
主なものに限定する
</t>
    <rPh sb="5" eb="7">
      <t>ショクレキ</t>
    </rPh>
    <phoneticPr fontId="1"/>
  </si>
  <si>
    <t>⑯生涯学習・
社会教育活動歴</t>
    <rPh sb="1" eb="3">
      <t>ショウガイ</t>
    </rPh>
    <rPh sb="3" eb="5">
      <t>ガクシュウ</t>
    </rPh>
    <rPh sb="7" eb="9">
      <t>シャカイ</t>
    </rPh>
    <rPh sb="9" eb="11">
      <t>キョウイク</t>
    </rPh>
    <rPh sb="11" eb="13">
      <t>カツドウ</t>
    </rPh>
    <rPh sb="13" eb="14">
      <t>レキ</t>
    </rPh>
    <phoneticPr fontId="1"/>
  </si>
  <si>
    <t>⑰社会教育の経験年数</t>
    <rPh sb="1" eb="3">
      <t>シャカイ</t>
    </rPh>
    <rPh sb="3" eb="5">
      <t>キョウイク</t>
    </rPh>
    <rPh sb="6" eb="8">
      <t>ケイケン</t>
    </rPh>
    <rPh sb="8" eb="10">
      <t>ネンスウ</t>
    </rPh>
    <phoneticPr fontId="1"/>
  </si>
  <si>
    <t>⑱健康状況</t>
    <rPh sb="1" eb="3">
      <t>ケンコウ</t>
    </rPh>
    <rPh sb="3" eb="5">
      <t>ジョウキョウ</t>
    </rPh>
    <phoneticPr fontId="1"/>
  </si>
  <si>
    <t>Ａ：1月5日（木）17:00～18:30
Ｂ：1月6日（金）14:00～15:30</t>
    <rPh sb="3" eb="4">
      <t>ツキ</t>
    </rPh>
    <rPh sb="5" eb="6">
      <t>ヒ</t>
    </rPh>
    <rPh sb="7" eb="8">
      <t>キ</t>
    </rPh>
    <rPh sb="28" eb="29">
      <t>キン</t>
    </rPh>
    <phoneticPr fontId="1"/>
  </si>
  <si>
    <t>　令和４年度社会教育主事講習［Ｂ］を受講したいので、受講資格を証明する関係書類を添えて</t>
    <rPh sb="40" eb="41">
      <t>ソ</t>
    </rPh>
    <phoneticPr fontId="1"/>
  </si>
  <si>
    <t>社会教育主事講習［Ｂ］受講申込書</t>
    <phoneticPr fontId="1"/>
  </si>
  <si>
    <t>様式１（写真票）Ａ４判</t>
    <rPh sb="4" eb="7">
      <t>シャシンヒョウ</t>
    </rPh>
    <rPh sb="10" eb="11">
      <t>ハン</t>
    </rPh>
    <phoneticPr fontId="1"/>
  </si>
  <si>
    <t>希望会場</t>
    <rPh sb="0" eb="2">
      <t>キボウ</t>
    </rPh>
    <rPh sb="2" eb="4">
      <t>カイジョウ</t>
    </rPh>
    <phoneticPr fontId="1"/>
  </si>
  <si>
    <t>会場</t>
    <rPh sb="0" eb="2">
      <t>カイジョウ</t>
    </rPh>
    <phoneticPr fontId="1"/>
  </si>
  <si>
    <t>090-1234-5678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</si>
</sst>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lt;=999]000;[&lt;=9999]000\-00;000\-0000"/>
  </numFmts>
  <fonts count="42">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ＭＳ 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18"/>
      <color theme="1"/>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sz val="6"/>
      <name val="ＭＳ 明朝"/>
      <family val="1"/>
      <charset val="128"/>
    </font>
    <font>
      <sz val="8"/>
      <color theme="1"/>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u/>
      <sz val="11"/>
      <color theme="10"/>
      <name val="ＭＳ 明朝"/>
      <family val="1"/>
      <charset val="128"/>
    </font>
    <font>
      <sz val="12"/>
      <color rgb="FFFF0000"/>
      <name val="HGP創英角ｺﾞｼｯｸUB"/>
      <family val="3"/>
      <charset val="128"/>
    </font>
    <font>
      <sz val="11"/>
      <color rgb="FFFF0000"/>
      <name val="HGP創英角ｺﾞｼｯｸUB"/>
      <family val="3"/>
      <charset val="128"/>
    </font>
    <font>
      <sz val="14"/>
      <color rgb="FFFF0000"/>
      <name val="HGP創英角ｺﾞｼｯｸUB"/>
      <family val="3"/>
      <charset val="128"/>
    </font>
    <font>
      <i/>
      <sz val="11"/>
      <color theme="1"/>
      <name val="HGP創英角ｺﾞｼｯｸUB"/>
      <family val="3"/>
      <charset val="128"/>
    </font>
    <font>
      <sz val="18"/>
      <color rgb="FFFF0000"/>
      <name val="HGP創英角ｺﾞｼｯｸUB"/>
      <family val="3"/>
      <charset val="128"/>
    </font>
    <font>
      <sz val="16"/>
      <color rgb="FFFF0000"/>
      <name val="HGP創英角ｺﾞｼｯｸUB"/>
      <family val="3"/>
      <charset val="128"/>
    </font>
    <font>
      <u/>
      <sz val="11"/>
      <color rgb="FFFF0000"/>
      <name val="HGP創英角ｺﾞｼｯｸUB"/>
      <family val="3"/>
      <charset val="128"/>
    </font>
    <font>
      <sz val="9"/>
      <color theme="1"/>
      <name val="ＭＳ ゴシック"/>
      <family val="3"/>
      <charset val="128"/>
    </font>
    <font>
      <sz val="11"/>
      <color theme="0"/>
      <name val="ＭＳ 明朝"/>
      <family val="1"/>
      <charset val="128"/>
    </font>
    <font>
      <sz val="11"/>
      <color theme="1"/>
      <name val="ＭＳ ゴシック"/>
      <family val="3"/>
      <charset val="128"/>
    </font>
    <font>
      <sz val="11"/>
      <color rgb="FFFF0000"/>
      <name val="HGP創英角ﾎﾟｯﾌﾟ体"/>
      <family val="3"/>
      <charset val="128"/>
    </font>
    <font>
      <sz val="11"/>
      <color theme="0"/>
      <name val="ＭＳ ゴシック"/>
      <family val="3"/>
      <charset val="128"/>
    </font>
    <font>
      <sz val="14"/>
      <color theme="1"/>
      <name val="ＭＳ ゴシック"/>
      <family val="3"/>
      <charset val="128"/>
    </font>
    <font>
      <sz val="16"/>
      <name val="ＭＳ 明朝"/>
      <family val="1"/>
      <charset val="128"/>
    </font>
    <font>
      <sz val="10"/>
      <color theme="1"/>
      <name val="ＭＳ ゴシック"/>
      <family val="3"/>
      <charset val="128"/>
    </font>
    <font>
      <sz val="9"/>
      <color indexed="81"/>
      <name val="MS P ゴシック"/>
      <family val="3"/>
      <charset val="128"/>
    </font>
    <font>
      <b/>
      <sz val="9"/>
      <color indexed="81"/>
      <name val="ＭＳ Ｐゴシック"/>
      <family val="3"/>
      <charset val="128"/>
    </font>
    <font>
      <sz val="8"/>
      <color theme="1"/>
      <name val="ＭＳ ゴシック"/>
      <family val="3"/>
      <charset val="128"/>
    </font>
    <font>
      <sz val="6"/>
      <color theme="1"/>
      <name val="ＭＳ ゴシック"/>
      <family val="3"/>
      <charset val="128"/>
    </font>
    <font>
      <sz val="8"/>
      <color rgb="FFFF0000"/>
      <name val="ＭＳ 明朝"/>
      <family val="1"/>
      <charset val="128"/>
    </font>
    <font>
      <sz val="6"/>
      <color theme="1"/>
      <name val="ＭＳ 明朝"/>
      <family val="1"/>
      <charset val="128"/>
    </font>
    <font>
      <sz val="12"/>
      <color rgb="FFFF0000"/>
      <name val="HGS創英角ｺﾞｼｯｸUB"/>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79998168889431442"/>
        <bgColor indexed="64"/>
      </patternFill>
    </fill>
  </fills>
  <borders count="6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DotDot">
        <color auto="1"/>
      </right>
      <top/>
      <bottom style="dashDotDot">
        <color auto="1"/>
      </bottom>
      <diagonal/>
    </border>
    <border>
      <left/>
      <right/>
      <top/>
      <bottom style="dashDotDot">
        <color auto="1"/>
      </bottom>
      <diagonal/>
    </border>
    <border>
      <left style="dashDotDot">
        <color auto="1"/>
      </left>
      <right/>
      <top/>
      <bottom style="dashDotDot">
        <color auto="1"/>
      </bottom>
      <diagonal/>
    </border>
    <border>
      <left/>
      <right style="dashDotDot">
        <color auto="1"/>
      </right>
      <top/>
      <bottom/>
      <diagonal/>
    </border>
    <border>
      <left style="dashDotDot">
        <color auto="1"/>
      </left>
      <right/>
      <top/>
      <bottom/>
      <diagonal/>
    </border>
    <border>
      <left/>
      <right style="dashDotDot">
        <color auto="1"/>
      </right>
      <top style="dashDotDot">
        <color auto="1"/>
      </top>
      <bottom/>
      <diagonal/>
    </border>
    <border>
      <left/>
      <right/>
      <top style="dashDotDot">
        <color auto="1"/>
      </top>
      <bottom/>
      <diagonal/>
    </border>
    <border>
      <left style="dashDotDot">
        <color auto="1"/>
      </left>
      <right/>
      <top style="dashDot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diagonal/>
    </border>
    <border>
      <left/>
      <right/>
      <top style="thin">
        <color indexed="64"/>
      </top>
      <bottom style="dashDotDot">
        <color auto="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7" fillId="0" borderId="0"/>
  </cellStyleXfs>
  <cellXfs count="610">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left" vertical="center"/>
    </xf>
    <xf numFmtId="176" fontId="0" fillId="3" borderId="0" xfId="0" applyNumberFormat="1" applyFill="1" applyAlignment="1">
      <alignment horizontal="left" vertical="center"/>
    </xf>
    <xf numFmtId="0" fontId="0" fillId="0" borderId="0" xfId="0" applyNumberForma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4" fillId="2" borderId="1" xfId="0" applyFont="1" applyFill="1" applyBorder="1">
      <alignment vertical="center"/>
    </xf>
    <xf numFmtId="0" fontId="4" fillId="2" borderId="4"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0" xfId="0" applyFont="1" applyFill="1" applyBorder="1">
      <alignment vertical="center"/>
    </xf>
    <xf numFmtId="0" fontId="4" fillId="2" borderId="6" xfId="0" applyFont="1" applyFill="1" applyBorder="1">
      <alignment vertical="center"/>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lignment vertical="center"/>
    </xf>
    <xf numFmtId="0" fontId="6" fillId="2" borderId="0" xfId="0" applyFont="1" applyFill="1" applyAlignment="1">
      <alignment horizontal="center" vertical="center"/>
    </xf>
    <xf numFmtId="0" fontId="0" fillId="0" borderId="0" xfId="0" applyFill="1" applyBorder="1">
      <alignmen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0" xfId="0" applyAlignment="1">
      <alignment vertical="top"/>
    </xf>
    <xf numFmtId="0" fontId="6" fillId="0" borderId="29"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0" xfId="0" applyFill="1" applyAlignment="1">
      <alignment vertical="top" wrapText="1"/>
    </xf>
    <xf numFmtId="0" fontId="0" fillId="2" borderId="0" xfId="0" applyFill="1" applyAlignment="1">
      <alignment vertical="top"/>
    </xf>
    <xf numFmtId="0" fontId="0" fillId="0" borderId="0" xfId="0" applyFill="1">
      <alignment vertical="center"/>
    </xf>
    <xf numFmtId="0" fontId="0" fillId="0" borderId="0" xfId="0" applyFill="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left" vertical="center"/>
    </xf>
    <xf numFmtId="0" fontId="5" fillId="0" borderId="0" xfId="0" applyFont="1" applyFill="1">
      <alignment vertical="center"/>
    </xf>
    <xf numFmtId="176" fontId="0" fillId="0" borderId="0" xfId="0" applyNumberFormat="1" applyFill="1" applyAlignment="1">
      <alignment horizontal="left" vertical="center"/>
    </xf>
    <xf numFmtId="0" fontId="6" fillId="0" borderId="0" xfId="0" applyFont="1" applyFill="1">
      <alignment vertical="center"/>
    </xf>
    <xf numFmtId="0" fontId="0" fillId="0" borderId="0" xfId="0" applyNumberFormat="1" applyFill="1">
      <alignment vertical="center"/>
    </xf>
    <xf numFmtId="0" fontId="4" fillId="0" borderId="1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lignment vertical="center"/>
    </xf>
    <xf numFmtId="0" fontId="4" fillId="0" borderId="4"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5" xfId="0" applyFont="1" applyFill="1" applyBorder="1">
      <alignment vertical="center"/>
    </xf>
    <xf numFmtId="0" fontId="4" fillId="0" borderId="15" xfId="0" applyFont="1" applyFill="1" applyBorder="1">
      <alignment vertical="center"/>
    </xf>
    <xf numFmtId="0" fontId="4" fillId="0" borderId="7" xfId="0" applyFont="1" applyFill="1" applyBorder="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lignment vertical="center"/>
    </xf>
    <xf numFmtId="0" fontId="4" fillId="0" borderId="6" xfId="0" applyFont="1" applyFill="1" applyBorder="1">
      <alignment vertical="center"/>
    </xf>
    <xf numFmtId="0" fontId="0" fillId="0" borderId="0" xfId="0" applyFill="1" applyAlignment="1">
      <alignment vertical="top" wrapText="1"/>
    </xf>
    <xf numFmtId="0" fontId="0" fillId="0" borderId="0" xfId="0" applyFill="1" applyAlignment="1">
      <alignment vertical="top"/>
    </xf>
    <xf numFmtId="0" fontId="23" fillId="0" borderId="0" xfId="0" applyFont="1" applyFill="1">
      <alignment vertical="center"/>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7" fillId="2" borderId="18" xfId="0" applyFont="1" applyFill="1" applyBorder="1" applyAlignment="1" applyProtection="1">
      <alignment horizontal="center" vertical="center"/>
      <protection locked="0"/>
    </xf>
    <xf numFmtId="0" fontId="4" fillId="0" borderId="0" xfId="0" applyFont="1">
      <alignment vertical="center"/>
    </xf>
    <xf numFmtId="0" fontId="4" fillId="0" borderId="0" xfId="0" applyFont="1" applyFill="1" applyAlignment="1">
      <alignment horizontal="right" vertical="center"/>
    </xf>
    <xf numFmtId="0" fontId="28" fillId="0" borderId="0" xfId="0" applyFont="1">
      <alignment vertical="center"/>
    </xf>
    <xf numFmtId="0" fontId="29" fillId="0" borderId="0" xfId="0" applyFont="1" applyFill="1">
      <alignment vertical="center"/>
    </xf>
    <xf numFmtId="0" fontId="31" fillId="0" borderId="0" xfId="0" applyFont="1" applyFill="1" applyAlignment="1">
      <alignment horizontal="right" vertical="center"/>
    </xf>
    <xf numFmtId="0" fontId="0" fillId="2" borderId="0" xfId="0" applyFill="1" applyAlignment="1">
      <alignment horizontal="right" vertical="center"/>
    </xf>
    <xf numFmtId="0" fontId="4" fillId="2" borderId="0" xfId="0" applyFont="1" applyFill="1" applyAlignment="1">
      <alignment horizontal="right" vertical="center"/>
    </xf>
    <xf numFmtId="0" fontId="31" fillId="0" borderId="0" xfId="0" applyFont="1" applyFill="1" applyBorder="1">
      <alignment vertical="center"/>
    </xf>
    <xf numFmtId="0" fontId="4" fillId="0" borderId="52" xfId="0" applyFont="1" applyFill="1" applyBorder="1">
      <alignment vertical="center"/>
    </xf>
    <xf numFmtId="0" fontId="4" fillId="0" borderId="39" xfId="0" applyFont="1" applyFill="1" applyBorder="1">
      <alignment vertical="center"/>
    </xf>
    <xf numFmtId="0" fontId="4" fillId="0" borderId="53" xfId="0" applyFont="1" applyBorder="1">
      <alignment vertical="center"/>
    </xf>
    <xf numFmtId="0" fontId="4" fillId="0" borderId="54" xfId="0" applyFont="1" applyFill="1" applyBorder="1">
      <alignment vertical="center"/>
    </xf>
    <xf numFmtId="0" fontId="4" fillId="0" borderId="55" xfId="0" applyFont="1" applyBorder="1">
      <alignment vertical="center"/>
    </xf>
    <xf numFmtId="0" fontId="4" fillId="0" borderId="54" xfId="0" applyFont="1" applyFill="1" applyBorder="1" applyAlignment="1">
      <alignment horizontal="right" vertical="center"/>
    </xf>
    <xf numFmtId="0" fontId="4" fillId="0" borderId="56" xfId="0" applyFont="1" applyFill="1" applyBorder="1">
      <alignment vertical="center"/>
    </xf>
    <xf numFmtId="0" fontId="4" fillId="0" borderId="16" xfId="0" applyFont="1" applyFill="1" applyBorder="1">
      <alignment vertical="center"/>
    </xf>
    <xf numFmtId="0" fontId="4" fillId="0" borderId="57" xfId="0" applyFont="1" applyBorder="1">
      <alignment vertical="center"/>
    </xf>
    <xf numFmtId="0" fontId="4" fillId="0" borderId="0" xfId="0" applyFont="1" applyBorder="1">
      <alignment vertical="center"/>
    </xf>
    <xf numFmtId="0" fontId="32" fillId="0" borderId="0" xfId="0" quotePrefix="1"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7" fillId="0" borderId="19"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18" xfId="0" applyFont="1" applyFill="1" applyBorder="1" applyAlignment="1" applyProtection="1">
      <alignment horizontal="center" vertical="center"/>
      <protection locked="0"/>
    </xf>
    <xf numFmtId="0" fontId="34" fillId="5" borderId="58" xfId="0" applyNumberFormat="1" applyFont="1" applyFill="1" applyBorder="1" applyAlignment="1">
      <alignment vertical="center" wrapText="1" shrinkToFit="1"/>
    </xf>
    <xf numFmtId="0" fontId="34" fillId="5" borderId="58" xfId="0" applyNumberFormat="1" applyFont="1" applyFill="1" applyBorder="1" applyAlignment="1">
      <alignment horizontal="center" vertical="center" wrapText="1" shrinkToFit="1"/>
    </xf>
    <xf numFmtId="0" fontId="17" fillId="4" borderId="58" xfId="0" applyNumberFormat="1" applyFont="1" applyFill="1" applyBorder="1" applyAlignment="1">
      <alignment horizontal="center" vertical="center" wrapText="1" shrinkToFit="1"/>
    </xf>
    <xf numFmtId="0" fontId="34" fillId="5" borderId="58" xfId="2" applyNumberFormat="1" applyFont="1" applyFill="1" applyBorder="1" applyAlignment="1">
      <alignment horizontal="center" vertical="center" wrapText="1" shrinkToFit="1"/>
    </xf>
    <xf numFmtId="0" fontId="34" fillId="0" borderId="0" xfId="0" applyFont="1" applyFill="1" applyAlignment="1">
      <alignment horizontal="left" vertical="center" wrapText="1"/>
    </xf>
    <xf numFmtId="0" fontId="37" fillId="6" borderId="58" xfId="0" applyNumberFormat="1" applyFont="1" applyFill="1" applyBorder="1" applyAlignment="1">
      <alignment vertical="center" wrapText="1"/>
    </xf>
    <xf numFmtId="0" fontId="34" fillId="5" borderId="58" xfId="0" applyNumberFormat="1" applyFont="1" applyFill="1" applyBorder="1" applyAlignment="1">
      <alignment vertical="center" textRotation="255" wrapText="1" shrinkToFit="1"/>
    </xf>
    <xf numFmtId="0" fontId="17" fillId="4" borderId="58" xfId="0" applyNumberFormat="1" applyFont="1" applyFill="1" applyBorder="1" applyAlignment="1">
      <alignment vertical="center" wrapText="1" shrinkToFit="1"/>
    </xf>
    <xf numFmtId="0" fontId="27" fillId="5" borderId="3" xfId="0" applyNumberFormat="1" applyFont="1" applyFill="1" applyBorder="1" applyAlignment="1">
      <alignment vertical="center" wrapText="1" shrinkToFit="1"/>
    </xf>
    <xf numFmtId="0" fontId="27" fillId="5" borderId="1" xfId="0" applyNumberFormat="1" applyFont="1" applyFill="1" applyBorder="1" applyAlignment="1">
      <alignment vertical="center" wrapText="1" shrinkToFit="1"/>
    </xf>
    <xf numFmtId="0" fontId="27" fillId="5" borderId="4" xfId="0" applyNumberFormat="1" applyFont="1" applyFill="1" applyBorder="1" applyAlignment="1">
      <alignment vertical="center" wrapText="1" shrinkToFit="1"/>
    </xf>
    <xf numFmtId="0" fontId="34" fillId="5" borderId="58" xfId="2" applyNumberFormat="1" applyFont="1" applyFill="1" applyBorder="1" applyAlignment="1">
      <alignment vertical="center" wrapText="1" shrinkToFit="1"/>
    </xf>
    <xf numFmtId="0" fontId="34" fillId="5" borderId="3" xfId="0" applyNumberFormat="1" applyFont="1" applyFill="1" applyBorder="1" applyAlignment="1">
      <alignment vertical="center" wrapText="1" shrinkToFit="1"/>
    </xf>
    <xf numFmtId="0" fontId="34" fillId="5" borderId="6" xfId="0" applyNumberFormat="1" applyFont="1" applyFill="1" applyBorder="1" applyAlignment="1">
      <alignment vertical="center" wrapText="1" shrinkToFit="1"/>
    </xf>
    <xf numFmtId="0" fontId="34" fillId="4" borderId="58" xfId="0" applyNumberFormat="1" applyFont="1" applyFill="1" applyBorder="1" applyAlignment="1">
      <alignment vertical="center" wrapText="1" shrinkToFit="1"/>
    </xf>
    <xf numFmtId="0" fontId="34" fillId="4" borderId="58" xfId="0" applyNumberFormat="1" applyFont="1" applyFill="1" applyBorder="1" applyAlignment="1">
      <alignment vertical="center" textRotation="255" wrapText="1" shrinkToFit="1"/>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0" xfId="0" applyFont="1" applyFill="1" applyBorder="1" applyProtection="1">
      <alignment vertical="center"/>
    </xf>
    <xf numFmtId="0" fontId="0" fillId="2" borderId="0" xfId="0" applyFill="1" applyBorder="1">
      <alignment vertical="center"/>
    </xf>
    <xf numFmtId="0" fontId="7" fillId="2" borderId="3" xfId="0" applyFont="1" applyFill="1" applyBorder="1" applyAlignment="1" applyProtection="1">
      <alignment vertical="center"/>
    </xf>
    <xf numFmtId="0" fontId="7" fillId="2" borderId="1"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4" xfId="0" applyFont="1" applyFill="1" applyBorder="1" applyAlignment="1" applyProtection="1">
      <alignment vertical="center"/>
    </xf>
    <xf numFmtId="0" fontId="7" fillId="2" borderId="0" xfId="0" applyFont="1" applyFill="1" applyBorder="1" applyAlignment="1">
      <alignment vertical="center"/>
    </xf>
    <xf numFmtId="0" fontId="4" fillId="2" borderId="5"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8" xfId="0" applyFont="1" applyFill="1" applyBorder="1" applyAlignment="1" applyProtection="1">
      <alignment vertical="center"/>
    </xf>
    <xf numFmtId="0" fontId="4" fillId="2" borderId="9" xfId="0" applyFont="1" applyFill="1" applyBorder="1" applyAlignment="1" applyProtection="1">
      <alignment vertical="center"/>
    </xf>
    <xf numFmtId="0" fontId="4" fillId="2" borderId="42" xfId="0" applyFont="1" applyFill="1" applyBorder="1">
      <alignment vertical="center"/>
    </xf>
    <xf numFmtId="0" fontId="6" fillId="2" borderId="59" xfId="0" applyFont="1" applyFill="1" applyBorder="1" applyAlignment="1">
      <alignment horizontal="center" vertical="center"/>
    </xf>
    <xf numFmtId="0" fontId="4" fillId="2" borderId="59" xfId="0" applyFont="1" applyFill="1" applyBorder="1" applyAlignment="1" applyProtection="1">
      <alignment horizontal="center" vertical="center"/>
      <protection locked="0"/>
    </xf>
    <xf numFmtId="0" fontId="4" fillId="2" borderId="59" xfId="0" applyFont="1" applyFill="1" applyBorder="1">
      <alignment vertical="center"/>
    </xf>
    <xf numFmtId="0" fontId="4" fillId="0" borderId="42" xfId="0" applyFont="1" applyFill="1" applyBorder="1">
      <alignment vertical="center"/>
    </xf>
    <xf numFmtId="0" fontId="6" fillId="0" borderId="59" xfId="0" applyFont="1" applyFill="1" applyBorder="1" applyAlignment="1">
      <alignment horizontal="center" vertical="center"/>
    </xf>
    <xf numFmtId="0" fontId="4" fillId="0" borderId="59" xfId="0" applyFont="1" applyFill="1" applyBorder="1" applyAlignment="1" applyProtection="1">
      <alignment horizontal="center" vertical="center"/>
      <protection locked="0"/>
    </xf>
    <xf numFmtId="0" fontId="4" fillId="0" borderId="59" xfId="0" applyFont="1" applyFill="1" applyBorder="1">
      <alignment vertical="center"/>
    </xf>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Protection="1">
      <alignment vertical="center"/>
    </xf>
    <xf numFmtId="0" fontId="7" fillId="0" borderId="3" xfId="0" applyFont="1" applyFill="1" applyBorder="1" applyAlignment="1" applyProtection="1">
      <alignment vertical="center"/>
    </xf>
    <xf numFmtId="0" fontId="7" fillId="0" borderId="1"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4" xfId="0" applyFont="1" applyFill="1" applyBorder="1" applyAlignment="1" applyProtection="1">
      <alignment vertical="center"/>
    </xf>
    <xf numFmtId="0" fontId="7" fillId="0" borderId="0" xfId="0" applyFont="1" applyFill="1" applyBorder="1" applyAlignment="1">
      <alignment vertical="center"/>
    </xf>
    <xf numFmtId="0" fontId="4"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4" fillId="2" borderId="17" xfId="0" applyFont="1" applyFill="1" applyBorder="1" applyAlignment="1">
      <alignment horizontal="center" vertical="center"/>
    </xf>
    <xf numFmtId="0" fontId="5" fillId="0" borderId="0" xfId="0" applyFont="1" applyBorder="1" applyAlignment="1" applyProtection="1">
      <alignment horizontal="center" vertical="center" shrinkToFit="1"/>
      <protection locked="0"/>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Alignment="1">
      <alignment horizontal="left" vertical="top"/>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5" fillId="0" borderId="39"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6" fillId="0" borderId="36" xfId="0" applyFont="1" applyFill="1" applyBorder="1" applyAlignment="1" applyProtection="1">
      <alignment horizontal="center" vertical="center" shrinkToFit="1"/>
      <protection locked="0"/>
    </xf>
    <xf numFmtId="0" fontId="6" fillId="0" borderId="37" xfId="0" applyFont="1" applyFill="1" applyBorder="1" applyAlignment="1" applyProtection="1">
      <alignment horizontal="center" vertical="center" shrinkToFit="1"/>
      <protection locked="0"/>
    </xf>
    <xf numFmtId="0" fontId="6" fillId="0" borderId="8" xfId="0" applyFont="1" applyBorder="1" applyAlignment="1" applyProtection="1">
      <alignment horizontal="left" vertical="center" wrapText="1"/>
      <protection locked="0"/>
    </xf>
    <xf numFmtId="0" fontId="4" fillId="2" borderId="16" xfId="0" applyFont="1" applyFill="1" applyBorder="1" applyAlignment="1">
      <alignment horizontal="center" vertical="center"/>
    </xf>
    <xf numFmtId="0" fontId="6" fillId="2" borderId="3"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5" fillId="0" borderId="1" xfId="0" applyFont="1" applyBorder="1" applyAlignment="1" applyProtection="1">
      <alignment horizontal="center" vertical="center" shrinkToFit="1"/>
      <protection locked="0"/>
    </xf>
    <xf numFmtId="0" fontId="6" fillId="0" borderId="16" xfId="0" applyFont="1" applyBorder="1" applyAlignment="1" applyProtection="1">
      <alignment horizontal="left" vertical="center" wrapText="1"/>
      <protection locked="0"/>
    </xf>
    <xf numFmtId="0" fontId="5" fillId="0" borderId="1"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shrinkToFit="1"/>
      <protection locked="0"/>
    </xf>
    <xf numFmtId="0" fontId="6" fillId="0" borderId="1"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4" fillId="2" borderId="21" xfId="0" applyFont="1" applyFill="1" applyBorder="1" applyAlignment="1">
      <alignment horizontal="center" vertical="center"/>
    </xf>
    <xf numFmtId="0" fontId="4" fillId="2" borderId="24" xfId="0" applyFont="1" applyFill="1" applyBorder="1" applyAlignment="1">
      <alignment horizontal="center" vertical="center"/>
    </xf>
    <xf numFmtId="0" fontId="6" fillId="0" borderId="21"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3" fillId="2" borderId="0" xfId="0" applyFont="1" applyFill="1" applyAlignment="1">
      <alignment horizontal="center" vertical="center"/>
    </xf>
    <xf numFmtId="0" fontId="10" fillId="0" borderId="0" xfId="0" applyFont="1" applyAlignment="1" applyProtection="1">
      <alignment horizontal="center" vertical="center"/>
      <protection locked="0"/>
    </xf>
    <xf numFmtId="0" fontId="4" fillId="2" borderId="0" xfId="0" applyFont="1" applyFill="1" applyAlignment="1">
      <alignment horizontal="center" vertical="center"/>
    </xf>
    <xf numFmtId="0" fontId="5" fillId="0" borderId="0" xfId="0" applyFont="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4" fillId="2" borderId="2" xfId="0" applyFont="1" applyFill="1" applyBorder="1" applyAlignment="1">
      <alignment horizontal="center" vertical="center"/>
    </xf>
    <xf numFmtId="0" fontId="19" fillId="0" borderId="2" xfId="1"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6" fillId="2" borderId="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4"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7" fillId="2" borderId="19" xfId="0" applyFont="1" applyFill="1" applyBorder="1" applyAlignment="1" applyProtection="1">
      <alignment horizontal="left" vertical="center"/>
      <protection locked="0"/>
    </xf>
    <xf numFmtId="0" fontId="27" fillId="2" borderId="14" xfId="0" applyFont="1" applyFill="1" applyBorder="1" applyAlignment="1" applyProtection="1">
      <alignment horizontal="left" vertical="center"/>
      <protection locked="0"/>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3"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2" borderId="18" xfId="0" applyFont="1" applyFill="1" applyBorder="1" applyAlignment="1">
      <alignment horizontal="center" vertical="center" wrapText="1" shrinkToFit="1"/>
    </xf>
    <xf numFmtId="0" fontId="4" fillId="2" borderId="1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6" fillId="0" borderId="32"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center" vertical="center" shrinkToFit="1"/>
      <protection locked="0"/>
    </xf>
    <xf numFmtId="0" fontId="6" fillId="0" borderId="35" xfId="0"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shrinkToFit="1"/>
      <protection locked="0"/>
    </xf>
    <xf numFmtId="0" fontId="6" fillId="0" borderId="33" xfId="0" applyFont="1" applyFill="1" applyBorder="1" applyAlignment="1" applyProtection="1">
      <alignment horizontal="left" vertical="center" shrinkToFit="1"/>
      <protection locked="0"/>
    </xf>
    <xf numFmtId="0" fontId="6" fillId="0" borderId="34" xfId="0" applyFont="1" applyFill="1" applyBorder="1" applyAlignment="1" applyProtection="1">
      <alignment horizontal="left" vertical="center" shrinkToFit="1"/>
      <protection locked="0"/>
    </xf>
    <xf numFmtId="0" fontId="6" fillId="0" borderId="35" xfId="0" applyFont="1" applyFill="1" applyBorder="1" applyAlignment="1" applyProtection="1">
      <alignment horizontal="left" vertical="center" shrinkToFit="1"/>
      <protection locked="0"/>
    </xf>
    <xf numFmtId="0" fontId="6" fillId="0" borderId="36" xfId="0" applyFont="1" applyFill="1" applyBorder="1" applyAlignment="1" applyProtection="1">
      <alignment horizontal="left" vertical="center" shrinkToFit="1"/>
      <protection locked="0"/>
    </xf>
    <xf numFmtId="0" fontId="6" fillId="0" borderId="37" xfId="0" applyFont="1" applyFill="1" applyBorder="1" applyAlignment="1" applyProtection="1">
      <alignment horizontal="left" vertical="center" shrinkToFit="1"/>
      <protection locked="0"/>
    </xf>
    <xf numFmtId="0" fontId="6" fillId="2" borderId="14" xfId="0" applyFont="1" applyFill="1" applyBorder="1" applyAlignment="1">
      <alignment horizontal="center" vertical="center"/>
    </xf>
    <xf numFmtId="0" fontId="6" fillId="0" borderId="20"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177" fontId="4" fillId="0" borderId="19" xfId="0" applyNumberFormat="1" applyFont="1" applyBorder="1" applyAlignment="1" applyProtection="1">
      <alignment horizontal="center" vertical="center" shrinkToFit="1"/>
      <protection locked="0"/>
    </xf>
    <xf numFmtId="177" fontId="4" fillId="0" borderId="14"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left" vertical="center" wrapText="1"/>
      <protection locked="0"/>
    </xf>
    <xf numFmtId="0" fontId="6" fillId="0" borderId="2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7" fillId="2" borderId="2"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5" fillId="0" borderId="1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6" fillId="2" borderId="2" xfId="0" applyFont="1" applyFill="1" applyBorder="1" applyAlignment="1">
      <alignment horizontal="center" vertical="center" textRotation="255"/>
    </xf>
    <xf numFmtId="0" fontId="4" fillId="0" borderId="11" xfId="0" applyFont="1" applyBorder="1" applyAlignment="1" applyProtection="1">
      <alignment horizontal="center" vertical="center"/>
      <protection locked="0"/>
    </xf>
    <xf numFmtId="0" fontId="4" fillId="2" borderId="11" xfId="0" applyFont="1" applyFill="1" applyBorder="1" applyAlignment="1">
      <alignment horizontal="center" vertical="center"/>
    </xf>
    <xf numFmtId="0" fontId="7" fillId="2" borderId="10" xfId="0" applyFont="1" applyFill="1" applyBorder="1" applyAlignment="1">
      <alignment horizontal="left" vertical="center"/>
    </xf>
    <xf numFmtId="0" fontId="4" fillId="2" borderId="2" xfId="0" applyFont="1" applyFill="1" applyBorder="1" applyAlignment="1">
      <alignment horizontal="center" vertical="center" wrapText="1"/>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6" fillId="2" borderId="18"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left" vertical="center" shrinkToFit="1"/>
      <protection locked="0"/>
    </xf>
    <xf numFmtId="0" fontId="6" fillId="0" borderId="19" xfId="0" applyFont="1" applyFill="1" applyBorder="1" applyAlignment="1" applyProtection="1">
      <alignment horizontal="left" vertical="center" shrinkToFit="1"/>
      <protection locked="0"/>
    </xf>
    <xf numFmtId="0" fontId="39" fillId="2" borderId="3" xfId="0" applyFont="1" applyFill="1" applyBorder="1" applyAlignment="1" applyProtection="1">
      <alignment horizontal="left" vertical="center" wrapText="1"/>
      <protection locked="0"/>
    </xf>
    <xf numFmtId="0" fontId="39" fillId="2" borderId="1" xfId="0" applyFont="1" applyFill="1" applyBorder="1" applyAlignment="1" applyProtection="1">
      <alignment horizontal="left" vertical="center" wrapText="1"/>
      <protection locked="0"/>
    </xf>
    <xf numFmtId="0" fontId="39" fillId="2" borderId="4" xfId="0" applyFont="1" applyFill="1" applyBorder="1" applyAlignment="1" applyProtection="1">
      <alignment horizontal="left" vertical="center" wrapText="1"/>
      <protection locked="0"/>
    </xf>
    <xf numFmtId="0" fontId="40" fillId="2" borderId="7"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6" fillId="7" borderId="18" xfId="0" applyFont="1" applyFill="1" applyBorder="1" applyAlignment="1" applyProtection="1">
      <alignment horizontal="center" vertical="center" shrinkToFit="1"/>
      <protection locked="0"/>
    </xf>
    <xf numFmtId="0" fontId="6" fillId="7" borderId="19" xfId="0" applyFont="1" applyFill="1" applyBorder="1" applyAlignment="1" applyProtection="1">
      <alignment horizontal="center" vertical="center" shrinkToFit="1"/>
      <protection locked="0"/>
    </xf>
    <xf numFmtId="0" fontId="6" fillId="7" borderId="14"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40" fillId="2" borderId="7" xfId="0" applyFont="1" applyFill="1" applyBorder="1" applyAlignment="1" applyProtection="1">
      <alignment horizontal="left" vertical="center" wrapText="1"/>
    </xf>
    <xf numFmtId="0" fontId="40" fillId="2" borderId="8" xfId="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6" fillId="2" borderId="23" xfId="0" applyFont="1" applyFill="1" applyBorder="1" applyAlignment="1">
      <alignment horizontal="right" vertical="center"/>
    </xf>
    <xf numFmtId="0" fontId="6" fillId="2" borderId="24" xfId="0" applyFont="1" applyFill="1" applyBorder="1" applyAlignment="1">
      <alignment horizontal="right" vertical="center"/>
    </xf>
    <xf numFmtId="0" fontId="6" fillId="2" borderId="26" xfId="0" applyFont="1" applyFill="1" applyBorder="1" applyAlignment="1">
      <alignment horizontal="right" vertical="center"/>
    </xf>
    <xf numFmtId="0" fontId="6" fillId="2" borderId="27" xfId="0" applyFont="1" applyFill="1" applyBorder="1" applyAlignment="1">
      <alignment horizontal="right" vertical="center"/>
    </xf>
    <xf numFmtId="0" fontId="6" fillId="0" borderId="24" xfId="0" applyFont="1" applyFill="1" applyBorder="1" applyAlignment="1" applyProtection="1">
      <alignment horizontal="left" vertical="center"/>
      <protection locked="0"/>
    </xf>
    <xf numFmtId="0" fontId="6" fillId="0" borderId="27" xfId="0" applyFont="1" applyFill="1" applyBorder="1" applyAlignment="1" applyProtection="1">
      <alignment horizontal="left" vertical="center"/>
      <protection locked="0"/>
    </xf>
    <xf numFmtId="0" fontId="6" fillId="2" borderId="25" xfId="0" applyFont="1" applyFill="1" applyBorder="1" applyAlignment="1">
      <alignment horizontal="left" vertical="center"/>
    </xf>
    <xf numFmtId="0" fontId="6" fillId="2" borderId="28" xfId="0" applyFont="1" applyFill="1" applyBorder="1" applyAlignment="1">
      <alignment horizontal="left" vertical="center"/>
    </xf>
    <xf numFmtId="0" fontId="7" fillId="2" borderId="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3" xfId="0" applyFont="1" applyFill="1" applyBorder="1" applyAlignment="1">
      <alignment horizontal="right" vertical="center"/>
    </xf>
    <xf numFmtId="0" fontId="4" fillId="0" borderId="1" xfId="0" applyFont="1" applyFill="1" applyBorder="1" applyAlignment="1">
      <alignment horizontal="right" vertical="center"/>
    </xf>
    <xf numFmtId="0" fontId="4" fillId="0" borderId="5" xfId="0" applyFont="1" applyFill="1" applyBorder="1" applyAlignment="1">
      <alignment horizontal="right" vertical="center"/>
    </xf>
    <xf numFmtId="0" fontId="4" fillId="0" borderId="0" xfId="0" applyFont="1" applyFill="1" applyBorder="1" applyAlignment="1">
      <alignment horizontal="right" vertical="center"/>
    </xf>
    <xf numFmtId="0" fontId="20" fillId="0" borderId="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21" fillId="0" borderId="1"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0" fillId="0" borderId="3"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30" fillId="0" borderId="7" xfId="0" applyFont="1" applyFill="1" applyBorder="1" applyAlignment="1" applyProtection="1">
      <alignment horizontal="center" vertical="center"/>
      <protection locked="0"/>
    </xf>
    <xf numFmtId="0" fontId="30" fillId="0" borderId="9" xfId="0" applyFont="1" applyFill="1" applyBorder="1" applyAlignment="1" applyProtection="1">
      <alignment horizontal="center" vertical="center"/>
      <protection locked="0"/>
    </xf>
    <xf numFmtId="0" fontId="6" fillId="0" borderId="3" xfId="0" applyFont="1" applyFill="1" applyBorder="1" applyAlignment="1">
      <alignment horizontal="left" vertical="center"/>
    </xf>
    <xf numFmtId="0" fontId="6" fillId="0" borderId="1" xfId="0" applyFont="1" applyFill="1" applyBorder="1" applyAlignment="1">
      <alignment horizontal="left" vertical="center"/>
    </xf>
    <xf numFmtId="0" fontId="6" fillId="0" borderId="4"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4" fillId="0" borderId="0" xfId="0" applyFont="1" applyFill="1" applyBorder="1" applyAlignment="1">
      <alignment horizontal="center" vertical="center"/>
    </xf>
    <xf numFmtId="0" fontId="20" fillId="0" borderId="8" xfId="0" applyFont="1" applyFill="1" applyBorder="1" applyAlignment="1">
      <alignment horizontal="left" vertical="center" wrapText="1"/>
    </xf>
    <xf numFmtId="0" fontId="4" fillId="0" borderId="17" xfId="0" applyFont="1" applyFill="1" applyBorder="1" applyAlignment="1">
      <alignment horizontal="center" vertical="center"/>
    </xf>
    <xf numFmtId="0" fontId="20" fillId="0" borderId="0"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4" fillId="0" borderId="16" xfId="0" applyFont="1" applyFill="1" applyBorder="1" applyAlignment="1">
      <alignment horizontal="center" vertical="center"/>
    </xf>
    <xf numFmtId="0" fontId="20" fillId="0" borderId="16" xfId="0" applyFont="1" applyFill="1" applyBorder="1" applyAlignment="1">
      <alignment horizontal="left" vertical="center" wrapText="1"/>
    </xf>
    <xf numFmtId="0" fontId="13" fillId="0" borderId="0"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0" fontId="6" fillId="0" borderId="23"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26" xfId="0" applyFont="1" applyFill="1" applyBorder="1" applyAlignment="1">
      <alignment horizontal="right" vertical="center"/>
    </xf>
    <xf numFmtId="0" fontId="6" fillId="0" borderId="27" xfId="0" applyFont="1" applyFill="1" applyBorder="1" applyAlignment="1">
      <alignment horizontal="right" vertical="center"/>
    </xf>
    <xf numFmtId="0" fontId="20" fillId="0" borderId="24" xfId="0" applyFont="1" applyFill="1" applyBorder="1" applyAlignment="1">
      <alignment horizontal="left" vertical="center"/>
    </xf>
    <xf numFmtId="0" fontId="20" fillId="0" borderId="27" xfId="0" applyFont="1" applyFill="1" applyBorder="1" applyAlignment="1">
      <alignment horizontal="left" vertical="center"/>
    </xf>
    <xf numFmtId="0" fontId="20" fillId="0" borderId="1" xfId="0" applyFont="1" applyFill="1" applyBorder="1" applyAlignment="1">
      <alignment horizontal="left" vertical="center" shrinkToFit="1"/>
    </xf>
    <xf numFmtId="0" fontId="20" fillId="0" borderId="4" xfId="0" applyFont="1" applyFill="1" applyBorder="1" applyAlignment="1">
      <alignment horizontal="left" vertical="center" shrinkToFit="1"/>
    </xf>
    <xf numFmtId="0" fontId="20" fillId="0" borderId="8" xfId="0" applyFont="1" applyFill="1" applyBorder="1" applyAlignment="1">
      <alignment horizontal="left" vertical="center" shrinkToFit="1"/>
    </xf>
    <xf numFmtId="0" fontId="20" fillId="0" borderId="9" xfId="0" applyFont="1" applyFill="1" applyBorder="1" applyAlignment="1">
      <alignment horizontal="left" vertical="center" shrinkToFi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20" fillId="0" borderId="36" xfId="0" applyFont="1" applyFill="1" applyBorder="1" applyAlignment="1">
      <alignment horizontal="left" vertical="center" shrinkToFit="1"/>
    </xf>
    <xf numFmtId="0" fontId="20" fillId="0" borderId="37" xfId="0" applyFont="1" applyFill="1" applyBorder="1" applyAlignment="1">
      <alignment horizontal="left" vertical="center" shrinkToFit="1"/>
    </xf>
    <xf numFmtId="0" fontId="20" fillId="0" borderId="36" xfId="0" applyFont="1" applyFill="1" applyBorder="1" applyAlignment="1">
      <alignment horizontal="center" vertical="center" shrinkToFit="1"/>
    </xf>
    <xf numFmtId="0" fontId="20" fillId="0" borderId="37" xfId="0" applyFont="1" applyFill="1" applyBorder="1" applyAlignment="1">
      <alignment horizontal="center" vertical="center" shrinkToFit="1"/>
    </xf>
    <xf numFmtId="0" fontId="6" fillId="0" borderId="21" xfId="0" applyFont="1" applyFill="1" applyBorder="1" applyAlignment="1">
      <alignment horizontal="center" vertical="center"/>
    </xf>
    <xf numFmtId="0" fontId="6" fillId="0" borderId="24" xfId="0" applyFont="1" applyFill="1" applyBorder="1" applyAlignment="1">
      <alignment horizontal="center" vertical="center"/>
    </xf>
    <xf numFmtId="0" fontId="20" fillId="0" borderId="2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26"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8" xfId="0" applyFont="1" applyFill="1" applyBorder="1" applyAlignment="1">
      <alignment horizontal="center" vertical="center"/>
    </xf>
    <xf numFmtId="0" fontId="6" fillId="0" borderId="25" xfId="0" applyFont="1" applyFill="1" applyBorder="1" applyAlignment="1">
      <alignment horizontal="left" vertical="center"/>
    </xf>
    <xf numFmtId="0" fontId="6" fillId="0" borderId="28" xfId="0" applyFont="1" applyFill="1" applyBorder="1" applyAlignment="1">
      <alignment horizontal="left" vertical="center"/>
    </xf>
    <xf numFmtId="0" fontId="20" fillId="0" borderId="32"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6" fillId="0" borderId="23" xfId="0" applyFont="1" applyFill="1" applyBorder="1" applyAlignment="1">
      <alignment horizontal="center" vertical="center"/>
    </xf>
    <xf numFmtId="0" fontId="6" fillId="0" borderId="25"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34" xfId="0" applyFont="1" applyFill="1" applyBorder="1" applyAlignment="1">
      <alignment horizontal="left" vertical="center" shrinkToFit="1"/>
    </xf>
    <xf numFmtId="0" fontId="20" fillId="0" borderId="35" xfId="0" applyFont="1" applyFill="1" applyBorder="1" applyAlignment="1">
      <alignment horizontal="left" vertical="center" shrinkToFit="1"/>
    </xf>
    <xf numFmtId="0" fontId="20" fillId="0" borderId="34" xfId="0" applyFont="1" applyFill="1" applyBorder="1" applyAlignment="1">
      <alignment horizontal="center" vertical="center" shrinkToFit="1"/>
    </xf>
    <xf numFmtId="0" fontId="20" fillId="0" borderId="35" xfId="0" applyFont="1" applyFill="1" applyBorder="1" applyAlignment="1">
      <alignment horizontal="center" vertical="center" shrinkToFi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8" xfId="0" applyFont="1" applyFill="1" applyBorder="1" applyAlignment="1">
      <alignment horizontal="center" vertical="center" wrapText="1" shrinkToFit="1"/>
    </xf>
    <xf numFmtId="0" fontId="4" fillId="0" borderId="19"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32" xfId="0" applyFont="1" applyFill="1" applyBorder="1" applyAlignment="1">
      <alignment horizontal="left" vertical="center" shrinkToFit="1"/>
    </xf>
    <xf numFmtId="0" fontId="20" fillId="0" borderId="33" xfId="0" applyFont="1" applyFill="1" applyBorder="1" applyAlignment="1">
      <alignment horizontal="left" vertical="center"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21" fillId="0" borderId="2" xfId="0" applyFont="1" applyFill="1" applyBorder="1" applyAlignment="1">
      <alignment horizontal="center" vertical="center" shrinkToFit="1"/>
    </xf>
    <xf numFmtId="0" fontId="4" fillId="0" borderId="2"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21" fillId="0" borderId="3"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4"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26" fillId="0" borderId="2" xfId="1" applyFont="1" applyFill="1" applyBorder="1" applyAlignment="1">
      <alignment horizontal="left" vertical="center" shrinkToFit="1"/>
    </xf>
    <xf numFmtId="0" fontId="22" fillId="0" borderId="2" xfId="0" applyFont="1" applyFill="1" applyBorder="1" applyAlignment="1">
      <alignment horizontal="left" vertical="center" shrinkToFit="1"/>
    </xf>
    <xf numFmtId="0" fontId="6" fillId="0" borderId="2" xfId="0" applyFont="1" applyFill="1" applyBorder="1" applyAlignment="1">
      <alignment horizontal="center" vertical="center" textRotation="255"/>
    </xf>
    <xf numFmtId="0" fontId="6" fillId="0" borderId="13" xfId="0" applyFont="1" applyFill="1" applyBorder="1" applyAlignment="1">
      <alignment horizontal="center" vertical="center"/>
    </xf>
    <xf numFmtId="0" fontId="21" fillId="0" borderId="19"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7" fillId="0" borderId="10" xfId="0" applyFont="1" applyFill="1" applyBorder="1" applyAlignment="1">
      <alignment horizontal="left" vertical="center"/>
    </xf>
    <xf numFmtId="0" fontId="20" fillId="0" borderId="19" xfId="0" applyFont="1" applyFill="1" applyBorder="1" applyAlignment="1">
      <alignment horizontal="center" vertical="center"/>
    </xf>
    <xf numFmtId="0" fontId="20"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39"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0" xfId="0" applyFont="1" applyFill="1" applyAlignment="1">
      <alignment horizontal="center" vertical="center"/>
    </xf>
    <xf numFmtId="0" fontId="11" fillId="0" borderId="0" xfId="0" applyFont="1" applyFill="1" applyAlignment="1">
      <alignment horizontal="center" vertical="center"/>
    </xf>
    <xf numFmtId="0" fontId="20" fillId="0" borderId="0" xfId="0" applyFont="1" applyFill="1" applyAlignment="1">
      <alignment horizontal="center" vertical="center"/>
    </xf>
    <xf numFmtId="0" fontId="24" fillId="0" borderId="0" xfId="0" applyFont="1" applyFill="1" applyAlignment="1">
      <alignment horizontal="center" vertical="center"/>
    </xf>
    <xf numFmtId="0" fontId="4" fillId="0" borderId="0" xfId="0" applyFont="1" applyFill="1" applyAlignment="1">
      <alignment horizontal="center" vertical="center"/>
    </xf>
    <xf numFmtId="0" fontId="4" fillId="0" borderId="11" xfId="0" applyFont="1" applyFill="1" applyBorder="1" applyAlignment="1">
      <alignment horizontal="center" vertical="center"/>
    </xf>
    <xf numFmtId="0" fontId="21" fillId="0" borderId="1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8" xfId="0" applyFont="1" applyFill="1" applyBorder="1" applyAlignment="1" applyProtection="1">
      <alignment horizontal="center" vertical="center" shrinkToFit="1"/>
      <protection locked="0"/>
    </xf>
    <xf numFmtId="0" fontId="6" fillId="0" borderId="19"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shrinkToFit="1"/>
      <protection locked="0"/>
    </xf>
    <xf numFmtId="0" fontId="41" fillId="0" borderId="18"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39" fillId="0" borderId="3"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39" fillId="0" borderId="4" xfId="0" applyFont="1" applyFill="1" applyBorder="1" applyAlignment="1" applyProtection="1">
      <alignment horizontal="left" vertical="center" wrapText="1"/>
      <protection locked="0"/>
    </xf>
    <xf numFmtId="0" fontId="40" fillId="0" borderId="7" xfId="0" applyFont="1" applyFill="1" applyBorder="1" applyAlignment="1">
      <alignment horizontal="left" vertical="center" wrapText="1"/>
    </xf>
    <xf numFmtId="0" fontId="40" fillId="0" borderId="8"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41" fillId="0" borderId="18" xfId="0" applyFont="1" applyFill="1" applyBorder="1" applyAlignment="1" applyProtection="1">
      <alignment horizontal="left" vertical="center" wrapText="1"/>
      <protection locked="0"/>
    </xf>
    <xf numFmtId="0" fontId="41" fillId="0" borderId="19" xfId="0" applyFont="1" applyFill="1" applyBorder="1" applyAlignment="1" applyProtection="1">
      <alignment horizontal="left" vertical="center" wrapText="1"/>
      <protection locked="0"/>
    </xf>
    <xf numFmtId="0" fontId="40" fillId="0" borderId="7" xfId="0" applyFont="1" applyFill="1" applyBorder="1" applyAlignment="1" applyProtection="1">
      <alignment horizontal="left" vertical="center" wrapText="1"/>
      <protection locked="0"/>
    </xf>
    <xf numFmtId="0" fontId="40" fillId="0" borderId="8" xfId="0" applyFont="1" applyFill="1" applyBorder="1" applyAlignment="1" applyProtection="1">
      <alignment horizontal="left" vertical="center" wrapText="1"/>
      <protection locked="0"/>
    </xf>
    <xf numFmtId="0" fontId="40" fillId="0" borderId="9"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46" xfId="0" applyFont="1" applyFill="1" applyBorder="1" applyAlignment="1">
      <alignment horizontal="center"/>
    </xf>
    <xf numFmtId="0" fontId="4" fillId="0" borderId="45" xfId="0" applyFont="1" applyFill="1" applyBorder="1" applyAlignment="1">
      <alignment horizontal="center"/>
    </xf>
    <xf numFmtId="0" fontId="4" fillId="0" borderId="0" xfId="0" applyFont="1" applyFill="1" applyBorder="1" applyAlignment="1">
      <alignment horizontal="center"/>
    </xf>
    <xf numFmtId="0" fontId="4" fillId="0" borderId="44" xfId="0" applyFont="1" applyFill="1" applyBorder="1" applyAlignment="1">
      <alignment horizontal="center"/>
    </xf>
    <xf numFmtId="0" fontId="4" fillId="0" borderId="43" xfId="0" applyFont="1" applyFill="1" applyBorder="1" applyAlignment="1">
      <alignment horizontal="center"/>
    </xf>
    <xf numFmtId="0" fontId="4" fillId="0" borderId="42" xfId="0" applyFont="1" applyFill="1" applyBorder="1" applyAlignment="1">
      <alignment horizontal="center"/>
    </xf>
    <xf numFmtId="0" fontId="4" fillId="0" borderId="41" xfId="0" applyFont="1" applyFill="1" applyBorder="1" applyAlignment="1">
      <alignment horizontal="center"/>
    </xf>
    <xf numFmtId="0" fontId="2" fillId="0" borderId="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33" fillId="0" borderId="49" xfId="0" applyFont="1" applyFill="1" applyBorder="1" applyAlignment="1">
      <alignment horizontal="center" vertical="center"/>
    </xf>
    <xf numFmtId="0" fontId="33" fillId="0" borderId="50" xfId="0" applyFont="1" applyFill="1" applyBorder="1" applyAlignment="1">
      <alignment horizontal="center" vertical="center"/>
    </xf>
    <xf numFmtId="0" fontId="33" fillId="0" borderId="51" xfId="0" applyFont="1" applyFill="1" applyBorder="1" applyAlignment="1">
      <alignment horizontal="center" vertical="center"/>
    </xf>
    <xf numFmtId="58" fontId="2" fillId="0" borderId="0" xfId="0" applyNumberFormat="1" applyFont="1" applyFill="1" applyBorder="1" applyAlignment="1">
      <alignment horizontal="center" vertical="center"/>
    </xf>
  </cellXfs>
  <cellStyles count="3">
    <cellStyle name="ハイパーリンク" xfId="1" builtinId="8"/>
    <cellStyle name="標準" xfId="0" builtinId="0"/>
    <cellStyle name="標準_単位修得台帳"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144780</xdr:colOff>
      <xdr:row>0</xdr:row>
      <xdr:rowOff>91440</xdr:rowOff>
    </xdr:from>
    <xdr:to>
      <xdr:col>25</xdr:col>
      <xdr:colOff>198120</xdr:colOff>
      <xdr:row>2</xdr:row>
      <xdr:rowOff>121920</xdr:rowOff>
    </xdr:to>
    <xdr:sp macro="" textlink="">
      <xdr:nvSpPr>
        <xdr:cNvPr id="3" name="テキスト ボックス 2"/>
        <xdr:cNvSpPr txBox="1"/>
      </xdr:nvSpPr>
      <xdr:spPr>
        <a:xfrm>
          <a:off x="5768340" y="91440"/>
          <a:ext cx="1744980" cy="48768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251460</xdr:colOff>
      <xdr:row>19</xdr:row>
      <xdr:rowOff>83820</xdr:rowOff>
    </xdr:from>
    <xdr:to>
      <xdr:col>4</xdr:col>
      <xdr:colOff>365760</xdr:colOff>
      <xdr:row>26</xdr:row>
      <xdr:rowOff>160020</xdr:rowOff>
    </xdr:to>
    <xdr:sp macro="" textlink="">
      <xdr:nvSpPr>
        <xdr:cNvPr id="2" name="ホームベース 1"/>
        <xdr:cNvSpPr/>
      </xdr:nvSpPr>
      <xdr:spPr>
        <a:xfrm rot="16200000">
          <a:off x="1489710" y="3779520"/>
          <a:ext cx="1276350" cy="2114550"/>
        </a:xfrm>
        <a:prstGeom prst="homePlate">
          <a:avLst>
            <a:gd name="adj" fmla="val 21425"/>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500KB</a:t>
          </a:r>
          <a:r>
            <a:rPr kumimoji="1" lang="ja-JP" altLang="en-US" sz="1100">
              <a:solidFill>
                <a:schemeClr val="tx1"/>
              </a:solidFill>
              <a:latin typeface="ＭＳ ゴシック" panose="020B0609070205080204" pitchFamily="49" charset="-128"/>
              <a:ea typeface="ＭＳ ゴシック" panose="020B0609070205080204" pitchFamily="49" charset="-128"/>
            </a:rPr>
            <a:t>以下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３か月以内に撮影</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カラー・無帽・正面・肩から上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スナップ写真・集合写真不可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556260</xdr:colOff>
      <xdr:row>11</xdr:row>
      <xdr:rowOff>121920</xdr:rowOff>
    </xdr:from>
    <xdr:to>
      <xdr:col>3</xdr:col>
      <xdr:colOff>617220</xdr:colOff>
      <xdr:row>20</xdr:row>
      <xdr:rowOff>121920</xdr:rowOff>
    </xdr:to>
    <xdr:sp macro="" textlink="">
      <xdr:nvSpPr>
        <xdr:cNvPr id="3" name="楕円 2"/>
        <xdr:cNvSpPr/>
      </xdr:nvSpPr>
      <xdr:spPr>
        <a:xfrm>
          <a:off x="1375410" y="2865120"/>
          <a:ext cx="1394460" cy="1543050"/>
        </a:xfrm>
        <a:prstGeom prst="ellipse">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hanako-shaken@sample.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0"/>
  <sheetViews>
    <sheetView tabSelected="1" view="pageBreakPreview" zoomScale="110" zoomScaleNormal="100" zoomScaleSheetLayoutView="110" workbookViewId="0">
      <selection activeCell="B2" sqref="B2:Y3"/>
    </sheetView>
  </sheetViews>
  <sheetFormatPr defaultRowHeight="18"/>
  <cols>
    <col min="1" max="5" width="3.69921875" customWidth="1"/>
    <col min="6" max="6" width="7.19921875" customWidth="1"/>
    <col min="7" max="26" width="3.69921875" customWidth="1"/>
    <col min="27" max="27" width="4.59765625" customWidth="1"/>
    <col min="28" max="28" width="8.8984375" bestFit="1" customWidth="1"/>
    <col min="29" max="42" width="3.69921875" customWidth="1"/>
  </cols>
  <sheetData>
    <row r="1" spans="1:28">
      <c r="A1" s="2" t="s">
        <v>103</v>
      </c>
      <c r="B1" s="2"/>
      <c r="C1" s="2"/>
      <c r="D1" s="2"/>
      <c r="E1" s="2"/>
      <c r="F1" s="2"/>
      <c r="G1" s="2"/>
      <c r="H1" s="2"/>
      <c r="I1" s="2"/>
      <c r="J1" s="2"/>
      <c r="K1" s="2"/>
      <c r="L1" s="2"/>
      <c r="M1" s="2"/>
      <c r="N1" s="2"/>
      <c r="O1" s="2"/>
      <c r="P1" s="2"/>
      <c r="Q1" s="2"/>
      <c r="R1" s="2"/>
      <c r="S1" s="2"/>
      <c r="T1" s="2"/>
      <c r="U1" s="2"/>
      <c r="V1" s="2"/>
      <c r="W1" s="2"/>
      <c r="X1" s="2"/>
      <c r="Y1" s="2"/>
      <c r="Z1" s="79" t="s">
        <v>108</v>
      </c>
      <c r="AA1" s="1"/>
    </row>
    <row r="2" spans="1:28">
      <c r="A2" s="2"/>
      <c r="B2" s="232" t="s">
        <v>135</v>
      </c>
      <c r="C2" s="232"/>
      <c r="D2" s="232"/>
      <c r="E2" s="232"/>
      <c r="F2" s="232"/>
      <c r="G2" s="232"/>
      <c r="H2" s="232"/>
      <c r="I2" s="232"/>
      <c r="J2" s="232"/>
      <c r="K2" s="232"/>
      <c r="L2" s="232"/>
      <c r="M2" s="232"/>
      <c r="N2" s="232"/>
      <c r="O2" s="232"/>
      <c r="P2" s="232"/>
      <c r="Q2" s="232"/>
      <c r="R2" s="232"/>
      <c r="S2" s="232"/>
      <c r="T2" s="232"/>
      <c r="U2" s="232"/>
      <c r="V2" s="232"/>
      <c r="W2" s="232"/>
      <c r="X2" s="232"/>
      <c r="Y2" s="232"/>
      <c r="Z2" s="2"/>
    </row>
    <row r="3" spans="1:28">
      <c r="A3" s="2"/>
      <c r="B3" s="232"/>
      <c r="C3" s="232"/>
      <c r="D3" s="232"/>
      <c r="E3" s="232"/>
      <c r="F3" s="232"/>
      <c r="G3" s="232"/>
      <c r="H3" s="232"/>
      <c r="I3" s="232"/>
      <c r="J3" s="232"/>
      <c r="K3" s="232"/>
      <c r="L3" s="232"/>
      <c r="M3" s="232"/>
      <c r="N3" s="232"/>
      <c r="O3" s="232"/>
      <c r="P3" s="232"/>
      <c r="Q3" s="232"/>
      <c r="R3" s="232"/>
      <c r="S3" s="232"/>
      <c r="T3" s="232"/>
      <c r="U3" s="232"/>
      <c r="V3" s="232"/>
      <c r="W3" s="232"/>
      <c r="X3" s="232"/>
      <c r="Y3" s="232"/>
      <c r="Z3" s="2"/>
    </row>
    <row r="4" spans="1:28">
      <c r="A4" s="6"/>
      <c r="B4" s="7"/>
      <c r="C4" s="7"/>
      <c r="D4" s="7"/>
      <c r="E4" s="7"/>
      <c r="F4" s="7"/>
      <c r="G4" s="7"/>
      <c r="H4" s="7"/>
      <c r="I4" s="7"/>
      <c r="J4" s="7"/>
      <c r="K4" s="7"/>
      <c r="L4" s="7"/>
      <c r="M4" s="7"/>
      <c r="N4" s="7"/>
      <c r="O4" s="7"/>
      <c r="P4" s="7"/>
      <c r="Q4" s="7"/>
      <c r="R4" s="7"/>
      <c r="S4" s="7"/>
      <c r="T4" s="7"/>
      <c r="U4" s="7"/>
      <c r="V4" s="7"/>
      <c r="W4" s="7"/>
      <c r="X4" s="7"/>
      <c r="Y4" s="7"/>
      <c r="Z4" s="6"/>
    </row>
    <row r="5" spans="1:28">
      <c r="A5" s="6"/>
      <c r="B5" s="6"/>
      <c r="C5" s="6"/>
      <c r="D5" s="6"/>
      <c r="E5" s="6"/>
      <c r="F5" s="6"/>
      <c r="G5" s="6"/>
      <c r="H5" s="6"/>
      <c r="I5" s="6"/>
      <c r="J5" s="6"/>
      <c r="K5" s="6"/>
      <c r="L5" s="6"/>
      <c r="M5" s="6"/>
      <c r="N5" s="6"/>
      <c r="O5" s="236"/>
      <c r="P5" s="236"/>
      <c r="Q5" s="235"/>
      <c r="R5" s="235"/>
      <c r="S5" s="23" t="s">
        <v>4</v>
      </c>
      <c r="T5" s="235"/>
      <c r="U5" s="235"/>
      <c r="V5" s="23" t="s">
        <v>5</v>
      </c>
      <c r="W5" s="235"/>
      <c r="X5" s="235"/>
      <c r="Y5" s="23" t="s">
        <v>6</v>
      </c>
      <c r="Z5" s="6"/>
      <c r="AB5" s="3"/>
    </row>
    <row r="6" spans="1:28">
      <c r="A6" s="6"/>
      <c r="B6" s="8" t="s">
        <v>1</v>
      </c>
      <c r="C6" s="8"/>
      <c r="D6" s="8"/>
      <c r="E6" s="8"/>
      <c r="F6" s="8"/>
      <c r="G6" s="8"/>
      <c r="H6" s="8"/>
      <c r="I6" s="6"/>
      <c r="J6" s="6"/>
      <c r="K6" s="6"/>
      <c r="L6" s="6"/>
      <c r="M6" s="6"/>
      <c r="N6" s="6"/>
      <c r="O6" s="6"/>
      <c r="P6" s="6"/>
      <c r="Q6" s="6"/>
      <c r="R6" s="6"/>
      <c r="S6" s="6"/>
      <c r="T6" s="6"/>
      <c r="U6" s="6"/>
      <c r="V6" s="6"/>
      <c r="W6" s="6"/>
      <c r="X6" s="6"/>
      <c r="Y6" s="6"/>
      <c r="Z6" s="6"/>
      <c r="AB6" s="4"/>
    </row>
    <row r="7" spans="1:28">
      <c r="A7" s="6"/>
      <c r="B7" s="6"/>
      <c r="C7" s="6"/>
      <c r="D7" s="6"/>
      <c r="E7" s="6"/>
      <c r="F7" s="6"/>
      <c r="G7" s="6"/>
      <c r="H7" s="6"/>
      <c r="I7" s="6"/>
      <c r="J7" s="6"/>
      <c r="K7" s="6"/>
      <c r="L7" s="6"/>
      <c r="M7" s="234" t="s">
        <v>116</v>
      </c>
      <c r="N7" s="234"/>
      <c r="O7" s="234"/>
      <c r="P7" s="234"/>
      <c r="Q7" s="233"/>
      <c r="R7" s="233"/>
      <c r="S7" s="233"/>
      <c r="T7" s="233"/>
      <c r="U7" s="233"/>
      <c r="V7" s="233"/>
      <c r="W7" s="233"/>
      <c r="X7" s="234"/>
      <c r="Y7" s="234"/>
      <c r="Z7" s="6"/>
    </row>
    <row r="8" spans="1:28">
      <c r="A8" s="6"/>
      <c r="B8" s="6"/>
      <c r="C8" s="6"/>
      <c r="D8" s="6"/>
      <c r="E8" s="6"/>
      <c r="F8" s="6"/>
      <c r="G8" s="6"/>
      <c r="H8" s="6"/>
      <c r="I8" s="6"/>
      <c r="J8" s="6"/>
      <c r="K8" s="6"/>
      <c r="L8" s="6"/>
      <c r="M8" s="234"/>
      <c r="N8" s="234"/>
      <c r="O8" s="234"/>
      <c r="P8" s="234"/>
      <c r="Q8" s="233"/>
      <c r="R8" s="233"/>
      <c r="S8" s="233"/>
      <c r="T8" s="233"/>
      <c r="U8" s="233"/>
      <c r="V8" s="233"/>
      <c r="W8" s="233"/>
      <c r="X8" s="234"/>
      <c r="Y8" s="234"/>
      <c r="Z8" s="6"/>
    </row>
    <row r="9" spans="1:28" ht="7.5" customHeight="1">
      <c r="A9" s="6"/>
      <c r="B9" s="6"/>
      <c r="C9" s="6"/>
      <c r="D9" s="6"/>
      <c r="E9" s="6"/>
      <c r="F9" s="6"/>
      <c r="G9" s="6"/>
      <c r="H9" s="6"/>
      <c r="I9" s="6"/>
      <c r="J9" s="6"/>
      <c r="K9" s="6"/>
      <c r="L9" s="6"/>
      <c r="M9" s="6"/>
      <c r="N9" s="6"/>
      <c r="O9" s="6"/>
      <c r="P9" s="6"/>
      <c r="Q9" s="6"/>
      <c r="R9" s="6"/>
      <c r="S9" s="6"/>
      <c r="T9" s="6"/>
      <c r="U9" s="6"/>
      <c r="V9" s="6"/>
      <c r="W9" s="6"/>
      <c r="X9" s="6"/>
      <c r="Y9" s="6"/>
      <c r="Z9" s="6"/>
    </row>
    <row r="10" spans="1:28">
      <c r="A10" s="6"/>
      <c r="B10" s="6"/>
      <c r="C10" s="9" t="s">
        <v>170</v>
      </c>
      <c r="D10" s="6"/>
      <c r="E10" s="6"/>
      <c r="F10" s="6"/>
      <c r="G10" s="6"/>
      <c r="H10" s="6"/>
      <c r="I10" s="6"/>
      <c r="J10" s="6"/>
      <c r="K10" s="6"/>
      <c r="L10" s="6"/>
      <c r="M10" s="6"/>
      <c r="N10" s="6"/>
      <c r="O10" s="6"/>
      <c r="P10" s="6"/>
      <c r="Q10" s="6"/>
      <c r="R10" s="6"/>
      <c r="S10" s="6"/>
      <c r="T10" s="6"/>
      <c r="U10" s="6"/>
      <c r="V10" s="6"/>
      <c r="W10" s="6"/>
      <c r="X10" s="6"/>
      <c r="Y10" s="6"/>
      <c r="Z10" s="6"/>
    </row>
    <row r="11" spans="1:28">
      <c r="A11" s="6"/>
      <c r="B11" s="6"/>
      <c r="C11" s="9" t="s">
        <v>34</v>
      </c>
      <c r="D11" s="6"/>
      <c r="E11" s="6"/>
      <c r="F11" s="6"/>
      <c r="G11" s="6"/>
      <c r="H11" s="6"/>
      <c r="I11" s="6"/>
      <c r="J11" s="6"/>
      <c r="K11" s="6"/>
      <c r="L11" s="6"/>
      <c r="M11" s="6"/>
      <c r="N11" s="6"/>
      <c r="O11" s="6"/>
      <c r="P11" s="6"/>
      <c r="Q11" s="6"/>
      <c r="R11" s="6"/>
      <c r="S11" s="6"/>
      <c r="T11" s="6"/>
      <c r="U11" s="6"/>
      <c r="V11" s="6"/>
      <c r="W11" s="6"/>
      <c r="X11" s="6"/>
      <c r="Y11" s="6"/>
      <c r="Z11" s="6"/>
    </row>
    <row r="12" spans="1:28">
      <c r="A12" s="6"/>
      <c r="B12" s="6"/>
      <c r="C12" s="6"/>
      <c r="D12" s="6"/>
      <c r="E12" s="6"/>
      <c r="F12" s="6"/>
      <c r="G12" s="6"/>
      <c r="H12" s="6"/>
      <c r="I12" s="6"/>
      <c r="J12" s="6"/>
      <c r="K12" s="6"/>
      <c r="L12" s="6"/>
      <c r="M12" s="6" t="s">
        <v>2</v>
      </c>
      <c r="N12" s="6"/>
      <c r="O12" s="6"/>
      <c r="P12" s="6"/>
      <c r="Q12" s="6"/>
      <c r="R12" s="6"/>
      <c r="S12" s="6"/>
      <c r="T12" s="6"/>
      <c r="U12" s="6"/>
      <c r="V12" s="6"/>
      <c r="W12" s="6"/>
      <c r="X12" s="6"/>
      <c r="Y12" s="6"/>
      <c r="Z12" s="6"/>
    </row>
    <row r="13" spans="1:28">
      <c r="A13" s="6"/>
      <c r="B13" s="6"/>
      <c r="C13" s="6"/>
      <c r="D13" s="6"/>
      <c r="E13" s="6"/>
      <c r="F13" s="6"/>
      <c r="G13" s="6"/>
      <c r="H13" s="6"/>
      <c r="I13" s="6"/>
      <c r="J13" s="6"/>
      <c r="K13" s="6"/>
      <c r="L13" s="6"/>
      <c r="M13" s="6"/>
      <c r="N13" s="6"/>
      <c r="O13" s="6"/>
      <c r="P13" s="6"/>
      <c r="Q13" s="6"/>
      <c r="R13" s="6"/>
      <c r="S13" s="6"/>
      <c r="T13" s="6"/>
      <c r="U13" s="6"/>
      <c r="V13" s="6"/>
      <c r="W13" s="6"/>
      <c r="X13" s="6"/>
      <c r="Y13" s="80" t="s">
        <v>136</v>
      </c>
      <c r="Z13" s="6"/>
    </row>
    <row r="14" spans="1:28">
      <c r="A14" s="6"/>
      <c r="B14" s="326" t="s">
        <v>3</v>
      </c>
      <c r="C14" s="326"/>
      <c r="D14" s="326"/>
      <c r="E14" s="326"/>
      <c r="F14" s="326"/>
      <c r="G14" s="325"/>
      <c r="H14" s="325"/>
      <c r="I14" s="325"/>
      <c r="J14" s="325"/>
      <c r="K14" s="325"/>
      <c r="L14" s="325"/>
      <c r="M14" s="325"/>
      <c r="N14" s="325"/>
      <c r="O14" s="244" t="s">
        <v>28</v>
      </c>
      <c r="P14" s="244"/>
      <c r="Q14" s="244"/>
      <c r="R14" s="244"/>
      <c r="S14" s="244"/>
      <c r="T14" s="244"/>
      <c r="U14" s="244"/>
      <c r="V14" s="244"/>
      <c r="W14" s="244"/>
      <c r="X14" s="244"/>
      <c r="Y14" s="244"/>
      <c r="Z14" s="6"/>
    </row>
    <row r="15" spans="1:28" ht="18" customHeight="1">
      <c r="A15" s="6"/>
      <c r="B15" s="253" t="s">
        <v>27</v>
      </c>
      <c r="C15" s="254"/>
      <c r="D15" s="254"/>
      <c r="E15" s="254"/>
      <c r="F15" s="255"/>
      <c r="G15" s="256"/>
      <c r="H15" s="257"/>
      <c r="I15" s="257"/>
      <c r="J15" s="257"/>
      <c r="K15" s="257"/>
      <c r="L15" s="257"/>
      <c r="M15" s="257"/>
      <c r="N15" s="258"/>
      <c r="O15" s="323"/>
      <c r="P15" s="322"/>
      <c r="Q15" s="322"/>
      <c r="R15" s="322"/>
      <c r="S15" s="169" t="s">
        <v>4</v>
      </c>
      <c r="T15" s="322"/>
      <c r="U15" s="322"/>
      <c r="V15" s="169" t="s">
        <v>5</v>
      </c>
      <c r="W15" s="322"/>
      <c r="X15" s="322"/>
      <c r="Y15" s="165" t="s">
        <v>6</v>
      </c>
      <c r="Z15" s="6"/>
      <c r="AB15" s="3"/>
    </row>
    <row r="16" spans="1:28" ht="18" customHeight="1">
      <c r="A16" s="6"/>
      <c r="B16" s="157"/>
      <c r="C16" s="158"/>
      <c r="D16" s="158"/>
      <c r="E16" s="158"/>
      <c r="F16" s="159"/>
      <c r="G16" s="259"/>
      <c r="H16" s="260"/>
      <c r="I16" s="260"/>
      <c r="J16" s="260"/>
      <c r="K16" s="260"/>
      <c r="L16" s="260"/>
      <c r="M16" s="260"/>
      <c r="N16" s="261"/>
      <c r="O16" s="323"/>
      <c r="P16" s="322"/>
      <c r="Q16" s="322"/>
      <c r="R16" s="322"/>
      <c r="S16" s="154"/>
      <c r="T16" s="322"/>
      <c r="U16" s="322"/>
      <c r="V16" s="154"/>
      <c r="W16" s="322"/>
      <c r="X16" s="322"/>
      <c r="Y16" s="164"/>
      <c r="Z16" s="6"/>
      <c r="AB16" s="4"/>
    </row>
    <row r="17" spans="1:27">
      <c r="A17" s="6"/>
      <c r="B17" s="157"/>
      <c r="C17" s="158"/>
      <c r="D17" s="158"/>
      <c r="E17" s="158"/>
      <c r="F17" s="159"/>
      <c r="G17" s="259"/>
      <c r="H17" s="260"/>
      <c r="I17" s="260"/>
      <c r="J17" s="260"/>
      <c r="K17" s="260"/>
      <c r="L17" s="260"/>
      <c r="M17" s="260"/>
      <c r="N17" s="261"/>
      <c r="O17" s="244" t="s">
        <v>64</v>
      </c>
      <c r="P17" s="244"/>
      <c r="Q17" s="244"/>
      <c r="R17" s="244"/>
      <c r="S17" s="252"/>
      <c r="T17" s="252"/>
      <c r="U17" s="252"/>
      <c r="V17" s="252"/>
      <c r="W17" s="252"/>
      <c r="X17" s="252"/>
      <c r="Y17" s="252"/>
      <c r="Z17" s="6"/>
      <c r="AA17" s="5"/>
    </row>
    <row r="18" spans="1:27">
      <c r="A18" s="6"/>
      <c r="B18" s="160"/>
      <c r="C18" s="161"/>
      <c r="D18" s="161"/>
      <c r="E18" s="161"/>
      <c r="F18" s="162"/>
      <c r="G18" s="262"/>
      <c r="H18" s="263"/>
      <c r="I18" s="263"/>
      <c r="J18" s="263"/>
      <c r="K18" s="263"/>
      <c r="L18" s="263"/>
      <c r="M18" s="263"/>
      <c r="N18" s="264"/>
      <c r="O18" s="244"/>
      <c r="P18" s="244"/>
      <c r="Q18" s="244"/>
      <c r="R18" s="244"/>
      <c r="S18" s="252"/>
      <c r="T18" s="252"/>
      <c r="U18" s="252"/>
      <c r="V18" s="252"/>
      <c r="W18" s="252"/>
      <c r="X18" s="252"/>
      <c r="Y18" s="252"/>
      <c r="Z18" s="6"/>
    </row>
    <row r="19" spans="1:27">
      <c r="A19" s="6"/>
      <c r="B19" s="324" t="s">
        <v>65</v>
      </c>
      <c r="C19" s="324"/>
      <c r="D19" s="249" t="s">
        <v>7</v>
      </c>
      <c r="E19" s="249"/>
      <c r="F19" s="249"/>
      <c r="G19" s="240"/>
      <c r="H19" s="240"/>
      <c r="I19" s="240"/>
      <c r="J19" s="240"/>
      <c r="K19" s="240"/>
      <c r="L19" s="240"/>
      <c r="M19" s="240"/>
      <c r="N19" s="240"/>
      <c r="O19" s="240"/>
      <c r="P19" s="240"/>
      <c r="Q19" s="240"/>
      <c r="R19" s="240"/>
      <c r="S19" s="240"/>
      <c r="T19" s="240"/>
      <c r="U19" s="240"/>
      <c r="V19" s="240"/>
      <c r="W19" s="240"/>
      <c r="X19" s="240"/>
      <c r="Y19" s="240"/>
      <c r="Z19" s="6"/>
    </row>
    <row r="20" spans="1:27">
      <c r="A20" s="6"/>
      <c r="B20" s="324"/>
      <c r="C20" s="324"/>
      <c r="D20" s="250"/>
      <c r="E20" s="250"/>
      <c r="F20" s="250"/>
      <c r="G20" s="241"/>
      <c r="H20" s="241"/>
      <c r="I20" s="241"/>
      <c r="J20" s="241"/>
      <c r="K20" s="241"/>
      <c r="L20" s="241"/>
      <c r="M20" s="241"/>
      <c r="N20" s="241"/>
      <c r="O20" s="241"/>
      <c r="P20" s="241"/>
      <c r="Q20" s="241"/>
      <c r="R20" s="241"/>
      <c r="S20" s="241"/>
      <c r="T20" s="241"/>
      <c r="U20" s="241"/>
      <c r="V20" s="241"/>
      <c r="W20" s="241"/>
      <c r="X20" s="241"/>
      <c r="Y20" s="241"/>
      <c r="Z20" s="6"/>
    </row>
    <row r="21" spans="1:27">
      <c r="A21" s="6"/>
      <c r="B21" s="324"/>
      <c r="C21" s="324"/>
      <c r="D21" s="250" t="s">
        <v>8</v>
      </c>
      <c r="E21" s="250"/>
      <c r="F21" s="250"/>
      <c r="G21" s="242"/>
      <c r="H21" s="242"/>
      <c r="I21" s="242"/>
      <c r="J21" s="242"/>
      <c r="K21" s="242"/>
      <c r="L21" s="242"/>
      <c r="M21" s="242"/>
      <c r="N21" s="242"/>
      <c r="O21" s="242"/>
      <c r="P21" s="242"/>
      <c r="Q21" s="242"/>
      <c r="R21" s="242"/>
      <c r="S21" s="242"/>
      <c r="T21" s="242"/>
      <c r="U21" s="242"/>
      <c r="V21" s="242"/>
      <c r="W21" s="242"/>
      <c r="X21" s="242"/>
      <c r="Y21" s="242"/>
      <c r="Z21" s="6"/>
    </row>
    <row r="22" spans="1:27">
      <c r="A22" s="6"/>
      <c r="B22" s="324"/>
      <c r="C22" s="324"/>
      <c r="D22" s="251"/>
      <c r="E22" s="251"/>
      <c r="F22" s="251"/>
      <c r="G22" s="243"/>
      <c r="H22" s="243"/>
      <c r="I22" s="243"/>
      <c r="J22" s="243"/>
      <c r="K22" s="243"/>
      <c r="L22" s="243"/>
      <c r="M22" s="243"/>
      <c r="N22" s="243"/>
      <c r="O22" s="243"/>
      <c r="P22" s="243"/>
      <c r="Q22" s="243"/>
      <c r="R22" s="243"/>
      <c r="S22" s="243"/>
      <c r="T22" s="243"/>
      <c r="U22" s="243"/>
      <c r="V22" s="243"/>
      <c r="W22" s="243"/>
      <c r="X22" s="243"/>
      <c r="Y22" s="243"/>
      <c r="Z22" s="6"/>
    </row>
    <row r="23" spans="1:27">
      <c r="A23" s="6"/>
      <c r="B23" s="324"/>
      <c r="C23" s="324"/>
      <c r="D23" s="244" t="s">
        <v>106</v>
      </c>
      <c r="E23" s="244"/>
      <c r="F23" s="244"/>
      <c r="G23" s="248"/>
      <c r="H23" s="248"/>
      <c r="I23" s="248"/>
      <c r="J23" s="248"/>
      <c r="K23" s="248"/>
      <c r="L23" s="248"/>
      <c r="M23" s="248"/>
      <c r="N23" s="248"/>
      <c r="O23" s="328" t="s">
        <v>10</v>
      </c>
      <c r="P23" s="237"/>
      <c r="Q23" s="237"/>
      <c r="R23" s="248"/>
      <c r="S23" s="248"/>
      <c r="T23" s="248"/>
      <c r="U23" s="248"/>
      <c r="V23" s="248"/>
      <c r="W23" s="248"/>
      <c r="X23" s="248"/>
      <c r="Y23" s="248"/>
      <c r="Z23" s="6"/>
    </row>
    <row r="24" spans="1:27">
      <c r="A24" s="6"/>
      <c r="B24" s="324"/>
      <c r="C24" s="324"/>
      <c r="D24" s="244"/>
      <c r="E24" s="244"/>
      <c r="F24" s="244"/>
      <c r="G24" s="248"/>
      <c r="H24" s="248"/>
      <c r="I24" s="248"/>
      <c r="J24" s="248"/>
      <c r="K24" s="248"/>
      <c r="L24" s="248"/>
      <c r="M24" s="248"/>
      <c r="N24" s="248"/>
      <c r="O24" s="237"/>
      <c r="P24" s="237"/>
      <c r="Q24" s="237"/>
      <c r="R24" s="248"/>
      <c r="S24" s="248"/>
      <c r="T24" s="248"/>
      <c r="U24" s="248"/>
      <c r="V24" s="248"/>
      <c r="W24" s="248"/>
      <c r="X24" s="248"/>
      <c r="Y24" s="248"/>
      <c r="Z24" s="6"/>
    </row>
    <row r="25" spans="1:27">
      <c r="A25" s="6"/>
      <c r="B25" s="324"/>
      <c r="C25" s="324"/>
      <c r="D25" s="251" t="s">
        <v>9</v>
      </c>
      <c r="E25" s="251"/>
      <c r="F25" s="251"/>
      <c r="G25" s="20" t="s">
        <v>11</v>
      </c>
      <c r="H25" s="296"/>
      <c r="I25" s="296"/>
      <c r="J25" s="296"/>
      <c r="K25" s="297"/>
      <c r="L25" s="327"/>
      <c r="M25" s="327"/>
      <c r="N25" s="327"/>
      <c r="O25" s="327"/>
      <c r="P25" s="327"/>
      <c r="Q25" s="327"/>
      <c r="R25" s="327"/>
      <c r="S25" s="327"/>
      <c r="T25" s="327"/>
      <c r="U25" s="327"/>
      <c r="V25" s="327"/>
      <c r="W25" s="327"/>
      <c r="X25" s="327"/>
      <c r="Y25" s="327"/>
      <c r="Z25" s="6"/>
    </row>
    <row r="26" spans="1:27">
      <c r="A26" s="6"/>
      <c r="B26" s="324"/>
      <c r="C26" s="324"/>
      <c r="D26" s="244"/>
      <c r="E26" s="244"/>
      <c r="F26" s="244"/>
      <c r="G26" s="329"/>
      <c r="H26" s="330"/>
      <c r="I26" s="330"/>
      <c r="J26" s="330"/>
      <c r="K26" s="330"/>
      <c r="L26" s="298"/>
      <c r="M26" s="298"/>
      <c r="N26" s="298"/>
      <c r="O26" s="298"/>
      <c r="P26" s="298"/>
      <c r="Q26" s="298"/>
      <c r="R26" s="298"/>
      <c r="S26" s="298"/>
      <c r="T26" s="298"/>
      <c r="U26" s="298"/>
      <c r="V26" s="298"/>
      <c r="W26" s="298"/>
      <c r="X26" s="298"/>
      <c r="Y26" s="298"/>
      <c r="Z26" s="6"/>
    </row>
    <row r="27" spans="1:27">
      <c r="A27" s="6"/>
      <c r="B27" s="324"/>
      <c r="C27" s="324"/>
      <c r="D27" s="244"/>
      <c r="E27" s="244"/>
      <c r="F27" s="244"/>
      <c r="G27" s="331"/>
      <c r="H27" s="298"/>
      <c r="I27" s="298"/>
      <c r="J27" s="298"/>
      <c r="K27" s="298"/>
      <c r="L27" s="298"/>
      <c r="M27" s="298"/>
      <c r="N27" s="298"/>
      <c r="O27" s="298"/>
      <c r="P27" s="298"/>
      <c r="Q27" s="298"/>
      <c r="R27" s="298"/>
      <c r="S27" s="298"/>
      <c r="T27" s="298"/>
      <c r="U27" s="298"/>
      <c r="V27" s="298"/>
      <c r="W27" s="298"/>
      <c r="X27" s="298"/>
      <c r="Y27" s="298"/>
      <c r="Z27" s="6"/>
    </row>
    <row r="28" spans="1:27" ht="12" customHeight="1">
      <c r="A28" s="6"/>
      <c r="B28" s="324"/>
      <c r="C28" s="324"/>
      <c r="D28" s="244" t="s">
        <v>12</v>
      </c>
      <c r="E28" s="244"/>
      <c r="F28" s="244"/>
      <c r="G28" s="247"/>
      <c r="H28" s="247"/>
      <c r="I28" s="247"/>
      <c r="J28" s="247"/>
      <c r="K28" s="247"/>
      <c r="L28" s="247"/>
      <c r="M28" s="247"/>
      <c r="N28" s="247"/>
      <c r="O28" s="245"/>
      <c r="P28" s="246"/>
      <c r="Q28" s="246"/>
      <c r="R28" s="279"/>
      <c r="S28" s="279"/>
      <c r="T28" s="279"/>
      <c r="U28" s="279"/>
      <c r="V28" s="279"/>
      <c r="W28" s="279"/>
      <c r="X28" s="279"/>
      <c r="Y28" s="280"/>
      <c r="Z28" s="6"/>
    </row>
    <row r="29" spans="1:27" ht="13.2" customHeight="1">
      <c r="A29" s="6"/>
      <c r="B29" s="324"/>
      <c r="C29" s="324"/>
      <c r="D29" s="244"/>
      <c r="E29" s="244"/>
      <c r="F29" s="244"/>
      <c r="G29" s="247"/>
      <c r="H29" s="247"/>
      <c r="I29" s="247"/>
      <c r="J29" s="247"/>
      <c r="K29" s="247"/>
      <c r="L29" s="247"/>
      <c r="M29" s="247"/>
      <c r="N29" s="247"/>
      <c r="O29" s="245"/>
      <c r="P29" s="246"/>
      <c r="Q29" s="246"/>
      <c r="R29" s="279"/>
      <c r="S29" s="279"/>
      <c r="T29" s="279"/>
      <c r="U29" s="279"/>
      <c r="V29" s="279"/>
      <c r="W29" s="279"/>
      <c r="X29" s="279"/>
      <c r="Y29" s="280"/>
      <c r="Z29" s="6"/>
    </row>
    <row r="30" spans="1:27" ht="12.6" customHeight="1">
      <c r="A30" s="6"/>
      <c r="B30" s="237" t="s">
        <v>66</v>
      </c>
      <c r="C30" s="237"/>
      <c r="D30" s="237"/>
      <c r="E30" s="237"/>
      <c r="F30" s="237"/>
      <c r="G30" s="238"/>
      <c r="H30" s="239"/>
      <c r="I30" s="239"/>
      <c r="J30" s="239"/>
      <c r="K30" s="239"/>
      <c r="L30" s="239"/>
      <c r="M30" s="239"/>
      <c r="N30" s="239"/>
      <c r="O30" s="239"/>
      <c r="P30" s="239"/>
      <c r="Q30" s="239"/>
      <c r="R30" s="239"/>
      <c r="S30" s="239"/>
      <c r="T30" s="239"/>
      <c r="U30" s="239"/>
      <c r="V30" s="239"/>
      <c r="W30" s="239"/>
      <c r="X30" s="239"/>
      <c r="Y30" s="239"/>
      <c r="Z30" s="6"/>
    </row>
    <row r="31" spans="1:27" ht="10.199999999999999" customHeight="1">
      <c r="A31" s="6"/>
      <c r="B31" s="237"/>
      <c r="C31" s="237"/>
      <c r="D31" s="237"/>
      <c r="E31" s="237"/>
      <c r="F31" s="237"/>
      <c r="G31" s="239"/>
      <c r="H31" s="239"/>
      <c r="I31" s="239"/>
      <c r="J31" s="239"/>
      <c r="K31" s="239"/>
      <c r="L31" s="239"/>
      <c r="M31" s="239"/>
      <c r="N31" s="239"/>
      <c r="O31" s="239"/>
      <c r="P31" s="239"/>
      <c r="Q31" s="239"/>
      <c r="R31" s="239"/>
      <c r="S31" s="239"/>
      <c r="T31" s="239"/>
      <c r="U31" s="239"/>
      <c r="V31" s="239"/>
      <c r="W31" s="239"/>
      <c r="X31" s="239"/>
      <c r="Y31" s="239"/>
      <c r="Z31" s="6"/>
    </row>
    <row r="32" spans="1:27">
      <c r="A32" s="6"/>
      <c r="B32" s="237"/>
      <c r="C32" s="237"/>
      <c r="D32" s="237"/>
      <c r="E32" s="237"/>
      <c r="F32" s="237"/>
      <c r="G32" s="73"/>
      <c r="H32" s="265" t="s">
        <v>97</v>
      </c>
      <c r="I32" s="265"/>
      <c r="J32" s="265"/>
      <c r="K32" s="265"/>
      <c r="L32" s="265"/>
      <c r="M32" s="265"/>
      <c r="N32" s="265"/>
      <c r="O32" s="265"/>
      <c r="P32" s="265"/>
      <c r="Q32" s="265"/>
      <c r="R32" s="265"/>
      <c r="S32" s="265"/>
      <c r="T32" s="265"/>
      <c r="U32" s="265"/>
      <c r="V32" s="265"/>
      <c r="W32" s="265"/>
      <c r="X32" s="265"/>
      <c r="Y32" s="266"/>
      <c r="Z32" s="6"/>
    </row>
    <row r="33" spans="1:26" ht="18" customHeight="1">
      <c r="A33" s="6"/>
      <c r="B33" s="207" t="s">
        <v>67</v>
      </c>
      <c r="C33" s="167"/>
      <c r="D33" s="167"/>
      <c r="E33" s="167"/>
      <c r="F33" s="168"/>
      <c r="G33" s="21" t="s">
        <v>11</v>
      </c>
      <c r="H33" s="296"/>
      <c r="I33" s="296"/>
      <c r="J33" s="296"/>
      <c r="K33" s="297"/>
      <c r="L33" s="237"/>
      <c r="M33" s="237"/>
      <c r="N33" s="237"/>
      <c r="O33" s="237"/>
      <c r="P33" s="237"/>
      <c r="Q33" s="237"/>
      <c r="R33" s="237"/>
      <c r="S33" s="237"/>
      <c r="T33" s="237"/>
      <c r="U33" s="237"/>
      <c r="V33" s="237"/>
      <c r="W33" s="237"/>
      <c r="X33" s="237"/>
      <c r="Y33" s="237"/>
      <c r="Z33" s="6"/>
    </row>
    <row r="34" spans="1:26" ht="11.4" customHeight="1">
      <c r="A34" s="6"/>
      <c r="B34" s="157"/>
      <c r="C34" s="158"/>
      <c r="D34" s="158"/>
      <c r="E34" s="158"/>
      <c r="F34" s="159"/>
      <c r="G34" s="298"/>
      <c r="H34" s="298"/>
      <c r="I34" s="298"/>
      <c r="J34" s="298"/>
      <c r="K34" s="298"/>
      <c r="L34" s="298"/>
      <c r="M34" s="298"/>
      <c r="N34" s="298"/>
      <c r="O34" s="298"/>
      <c r="P34" s="298"/>
      <c r="Q34" s="298"/>
      <c r="R34" s="298"/>
      <c r="S34" s="298"/>
      <c r="T34" s="298"/>
      <c r="U34" s="298"/>
      <c r="V34" s="298"/>
      <c r="W34" s="298"/>
      <c r="X34" s="298"/>
      <c r="Y34" s="298"/>
      <c r="Z34" s="6"/>
    </row>
    <row r="35" spans="1:26" ht="9" customHeight="1">
      <c r="A35" s="6"/>
      <c r="B35" s="157"/>
      <c r="C35" s="158"/>
      <c r="D35" s="158"/>
      <c r="E35" s="158"/>
      <c r="F35" s="159"/>
      <c r="G35" s="298"/>
      <c r="H35" s="298"/>
      <c r="I35" s="298"/>
      <c r="J35" s="298"/>
      <c r="K35" s="298"/>
      <c r="L35" s="298"/>
      <c r="M35" s="298"/>
      <c r="N35" s="298"/>
      <c r="O35" s="298"/>
      <c r="P35" s="298"/>
      <c r="Q35" s="298"/>
      <c r="R35" s="298"/>
      <c r="S35" s="298"/>
      <c r="T35" s="298"/>
      <c r="U35" s="298"/>
      <c r="V35" s="298"/>
      <c r="W35" s="298"/>
      <c r="X35" s="298"/>
      <c r="Y35" s="298"/>
      <c r="Z35" s="6"/>
    </row>
    <row r="36" spans="1:26" ht="12.6" customHeight="1">
      <c r="A36" s="6"/>
      <c r="B36" s="157"/>
      <c r="C36" s="158"/>
      <c r="D36" s="158"/>
      <c r="E36" s="158"/>
      <c r="F36" s="159"/>
      <c r="G36" s="269" t="s">
        <v>12</v>
      </c>
      <c r="H36" s="169"/>
      <c r="I36" s="165"/>
      <c r="J36" s="272"/>
      <c r="K36" s="273"/>
      <c r="L36" s="273"/>
      <c r="M36" s="273"/>
      <c r="N36" s="273"/>
      <c r="O36" s="274"/>
      <c r="P36" s="271" t="s">
        <v>87</v>
      </c>
      <c r="Q36" s="169"/>
      <c r="R36" s="169"/>
      <c r="S36" s="165"/>
      <c r="T36" s="272"/>
      <c r="U36" s="273"/>
      <c r="V36" s="273"/>
      <c r="W36" s="273"/>
      <c r="X36" s="273"/>
      <c r="Y36" s="274"/>
      <c r="Z36" s="6"/>
    </row>
    <row r="37" spans="1:26" ht="10.95" customHeight="1">
      <c r="A37" s="6"/>
      <c r="B37" s="160"/>
      <c r="C37" s="161"/>
      <c r="D37" s="161"/>
      <c r="E37" s="161"/>
      <c r="F37" s="162"/>
      <c r="G37" s="270"/>
      <c r="H37" s="154"/>
      <c r="I37" s="164"/>
      <c r="J37" s="275"/>
      <c r="K37" s="276"/>
      <c r="L37" s="276"/>
      <c r="M37" s="276"/>
      <c r="N37" s="276"/>
      <c r="O37" s="277"/>
      <c r="P37" s="270"/>
      <c r="Q37" s="154"/>
      <c r="R37" s="154"/>
      <c r="S37" s="164"/>
      <c r="T37" s="275"/>
      <c r="U37" s="276"/>
      <c r="V37" s="276"/>
      <c r="W37" s="276"/>
      <c r="X37" s="276"/>
      <c r="Y37" s="277"/>
      <c r="Z37" s="6"/>
    </row>
    <row r="38" spans="1:26" ht="25.2" customHeight="1">
      <c r="A38" s="6"/>
      <c r="B38" s="267" t="s">
        <v>68</v>
      </c>
      <c r="C38" s="268"/>
      <c r="D38" s="268"/>
      <c r="E38" s="268"/>
      <c r="F38" s="268"/>
      <c r="G38" s="245" t="s">
        <v>29</v>
      </c>
      <c r="H38" s="246"/>
      <c r="I38" s="246"/>
      <c r="J38" s="246"/>
      <c r="K38" s="291"/>
      <c r="L38" s="245" t="s">
        <v>31</v>
      </c>
      <c r="M38" s="291"/>
      <c r="N38" s="303" t="s">
        <v>84</v>
      </c>
      <c r="O38" s="304"/>
      <c r="P38" s="305"/>
      <c r="Q38" s="303" t="s">
        <v>85</v>
      </c>
      <c r="R38" s="304"/>
      <c r="S38" s="304"/>
      <c r="T38" s="304"/>
      <c r="U38" s="304"/>
      <c r="V38" s="305"/>
      <c r="W38" s="278" t="s">
        <v>86</v>
      </c>
      <c r="X38" s="279"/>
      <c r="Y38" s="280"/>
      <c r="Z38" s="6"/>
    </row>
    <row r="39" spans="1:26" ht="25.2" customHeight="1">
      <c r="A39" s="6"/>
      <c r="B39" s="268"/>
      <c r="C39" s="268"/>
      <c r="D39" s="268"/>
      <c r="E39" s="268"/>
      <c r="F39" s="268"/>
      <c r="G39" s="187" t="s">
        <v>13</v>
      </c>
      <c r="H39" s="188"/>
      <c r="I39" s="188"/>
      <c r="J39" s="188"/>
      <c r="K39" s="189"/>
      <c r="L39" s="187">
        <v>2</v>
      </c>
      <c r="M39" s="189"/>
      <c r="N39" s="292"/>
      <c r="O39" s="224"/>
      <c r="P39" s="293"/>
      <c r="Q39" s="32"/>
      <c r="R39" s="285"/>
      <c r="S39" s="285"/>
      <c r="T39" s="285"/>
      <c r="U39" s="285"/>
      <c r="V39" s="286"/>
      <c r="W39" s="32"/>
      <c r="X39" s="281"/>
      <c r="Y39" s="282"/>
      <c r="Z39" s="6"/>
    </row>
    <row r="40" spans="1:26" ht="25.2" customHeight="1">
      <c r="A40" s="6"/>
      <c r="B40" s="268"/>
      <c r="C40" s="268"/>
      <c r="D40" s="268"/>
      <c r="E40" s="268"/>
      <c r="F40" s="268"/>
      <c r="G40" s="190" t="s">
        <v>14</v>
      </c>
      <c r="H40" s="191"/>
      <c r="I40" s="191"/>
      <c r="J40" s="191"/>
      <c r="K40" s="192"/>
      <c r="L40" s="190">
        <v>2</v>
      </c>
      <c r="M40" s="192"/>
      <c r="N40" s="294"/>
      <c r="O40" s="225"/>
      <c r="P40" s="295"/>
      <c r="Q40" s="33"/>
      <c r="R40" s="287"/>
      <c r="S40" s="287"/>
      <c r="T40" s="287"/>
      <c r="U40" s="287"/>
      <c r="V40" s="288"/>
      <c r="W40" s="33"/>
      <c r="X40" s="283"/>
      <c r="Y40" s="284"/>
      <c r="Z40" s="6"/>
    </row>
    <row r="41" spans="1:26" ht="25.2" customHeight="1">
      <c r="A41" s="6"/>
      <c r="B41" s="268"/>
      <c r="C41" s="268"/>
      <c r="D41" s="268"/>
      <c r="E41" s="268"/>
      <c r="F41" s="268"/>
      <c r="G41" s="190" t="s">
        <v>15</v>
      </c>
      <c r="H41" s="191"/>
      <c r="I41" s="191"/>
      <c r="J41" s="191"/>
      <c r="K41" s="192"/>
      <c r="L41" s="190">
        <v>2</v>
      </c>
      <c r="M41" s="192"/>
      <c r="N41" s="294"/>
      <c r="O41" s="225"/>
      <c r="P41" s="295"/>
      <c r="Q41" s="33"/>
      <c r="R41" s="287"/>
      <c r="S41" s="287"/>
      <c r="T41" s="287"/>
      <c r="U41" s="287"/>
      <c r="V41" s="288"/>
      <c r="W41" s="33"/>
      <c r="X41" s="283"/>
      <c r="Y41" s="284"/>
      <c r="Z41" s="6"/>
    </row>
    <row r="42" spans="1:26" ht="25.2" customHeight="1">
      <c r="A42" s="6"/>
      <c r="B42" s="268"/>
      <c r="C42" s="268"/>
      <c r="D42" s="268"/>
      <c r="E42" s="268"/>
      <c r="F42" s="268"/>
      <c r="G42" s="193" t="s">
        <v>16</v>
      </c>
      <c r="H42" s="194"/>
      <c r="I42" s="194"/>
      <c r="J42" s="194"/>
      <c r="K42" s="195"/>
      <c r="L42" s="193">
        <v>2</v>
      </c>
      <c r="M42" s="195"/>
      <c r="N42" s="306"/>
      <c r="O42" s="307"/>
      <c r="P42" s="308"/>
      <c r="Q42" s="34"/>
      <c r="R42" s="289"/>
      <c r="S42" s="289"/>
      <c r="T42" s="289"/>
      <c r="U42" s="289"/>
      <c r="V42" s="290"/>
      <c r="W42" s="34"/>
      <c r="X42" s="203"/>
      <c r="Y42" s="204"/>
      <c r="Z42" s="6"/>
    </row>
    <row r="43" spans="1:26" ht="20.100000000000001" customHeight="1">
      <c r="A43" s="18"/>
      <c r="B43" s="166" t="s">
        <v>138</v>
      </c>
      <c r="C43" s="309"/>
      <c r="D43" s="309"/>
      <c r="E43" s="309"/>
      <c r="F43" s="332"/>
      <c r="G43" s="333" t="s">
        <v>173</v>
      </c>
      <c r="H43" s="334"/>
      <c r="I43" s="334"/>
      <c r="J43" s="334"/>
      <c r="K43" s="335"/>
      <c r="L43" s="336"/>
      <c r="M43" s="337"/>
      <c r="N43" s="337"/>
      <c r="O43" s="337"/>
      <c r="P43" s="337"/>
      <c r="Q43" s="337"/>
      <c r="R43" s="337"/>
      <c r="S43" s="337"/>
      <c r="T43" s="338" t="str">
        <f>IF(L43="","",IF(L43=L44,"第１希望と第２希望は異なる会場を選択してさい",""))</f>
        <v/>
      </c>
      <c r="U43" s="339"/>
      <c r="V43" s="339"/>
      <c r="W43" s="339"/>
      <c r="X43" s="339"/>
      <c r="Y43" s="340"/>
      <c r="Z43" s="18"/>
    </row>
    <row r="44" spans="1:26" ht="20.100000000000001" hidden="1" customHeight="1">
      <c r="A44" s="18"/>
      <c r="B44" s="341" t="s">
        <v>139</v>
      </c>
      <c r="C44" s="342"/>
      <c r="D44" s="342"/>
      <c r="E44" s="342"/>
      <c r="F44" s="343"/>
      <c r="G44" s="344" t="s">
        <v>140</v>
      </c>
      <c r="H44" s="345"/>
      <c r="I44" s="345"/>
      <c r="J44" s="345"/>
      <c r="K44" s="346"/>
      <c r="L44" s="347"/>
      <c r="M44" s="348"/>
      <c r="N44" s="348"/>
      <c r="O44" s="348"/>
      <c r="P44" s="348"/>
      <c r="Q44" s="348"/>
      <c r="R44" s="348"/>
      <c r="S44" s="348"/>
      <c r="T44" s="349" t="s">
        <v>141</v>
      </c>
      <c r="U44" s="350"/>
      <c r="V44" s="350"/>
      <c r="W44" s="350"/>
      <c r="X44" s="350"/>
      <c r="Y44" s="351"/>
      <c r="Z44" s="18"/>
    </row>
    <row r="45" spans="1:26">
      <c r="A45" s="6"/>
      <c r="B45" s="207" t="s">
        <v>161</v>
      </c>
      <c r="C45" s="167"/>
      <c r="D45" s="167"/>
      <c r="E45" s="167"/>
      <c r="F45" s="168"/>
      <c r="G45" s="167" t="s">
        <v>18</v>
      </c>
      <c r="H45" s="167"/>
      <c r="I45" s="167"/>
      <c r="J45" s="167"/>
      <c r="K45" s="167"/>
      <c r="L45" s="167"/>
      <c r="M45" s="167"/>
      <c r="N45" s="167"/>
      <c r="O45" s="167"/>
      <c r="P45" s="167"/>
      <c r="Q45" s="167"/>
      <c r="R45" s="310"/>
      <c r="S45" s="311"/>
      <c r="T45" s="167" t="s">
        <v>19</v>
      </c>
      <c r="U45" s="167"/>
      <c r="V45" s="167"/>
      <c r="W45" s="10"/>
      <c r="X45" s="10"/>
      <c r="Y45" s="11"/>
      <c r="Z45" s="6"/>
    </row>
    <row r="46" spans="1:26">
      <c r="A46" s="6"/>
      <c r="B46" s="160"/>
      <c r="C46" s="161"/>
      <c r="D46" s="161"/>
      <c r="E46" s="161"/>
      <c r="F46" s="162"/>
      <c r="G46" s="161"/>
      <c r="H46" s="161"/>
      <c r="I46" s="161"/>
      <c r="J46" s="161"/>
      <c r="K46" s="161"/>
      <c r="L46" s="161"/>
      <c r="M46" s="161"/>
      <c r="N46" s="161"/>
      <c r="O46" s="161"/>
      <c r="P46" s="161"/>
      <c r="Q46" s="161"/>
      <c r="R46" s="312"/>
      <c r="S46" s="313"/>
      <c r="T46" s="161"/>
      <c r="U46" s="161"/>
      <c r="V46" s="161"/>
      <c r="W46" s="12"/>
      <c r="X46" s="12"/>
      <c r="Y46" s="13"/>
      <c r="Z46" s="6"/>
    </row>
    <row r="47" spans="1:26" ht="20.100000000000001" customHeight="1">
      <c r="A47" s="130"/>
      <c r="B47" s="131"/>
      <c r="C47" s="131"/>
      <c r="D47" s="131"/>
      <c r="E47" s="131"/>
      <c r="F47" s="131"/>
      <c r="G47" s="131"/>
      <c r="H47" s="131"/>
      <c r="I47" s="131"/>
      <c r="J47" s="131"/>
      <c r="K47" s="131"/>
      <c r="L47" s="131"/>
      <c r="M47" s="131"/>
      <c r="N47" s="131"/>
      <c r="O47" s="131"/>
      <c r="P47" s="131"/>
      <c r="Q47" s="131"/>
      <c r="R47" s="132"/>
      <c r="S47" s="132"/>
      <c r="T47" s="131"/>
      <c r="U47" s="131"/>
      <c r="V47" s="131"/>
      <c r="W47" s="133"/>
      <c r="X47" s="133"/>
      <c r="Y47" s="133"/>
      <c r="Z47" s="130"/>
    </row>
    <row r="48" spans="1:26" ht="15.75" customHeight="1">
      <c r="A48" s="18"/>
      <c r="B48" s="114" t="s">
        <v>128</v>
      </c>
      <c r="C48" s="115"/>
      <c r="D48" s="115"/>
      <c r="E48" s="115"/>
      <c r="F48" s="115"/>
      <c r="G48" s="115"/>
      <c r="H48" s="115"/>
      <c r="I48" s="115"/>
      <c r="J48" s="115"/>
      <c r="K48" s="115"/>
      <c r="L48" s="115"/>
      <c r="M48" s="115"/>
      <c r="N48" s="115"/>
      <c r="O48" s="115"/>
      <c r="P48" s="115"/>
      <c r="Q48" s="115"/>
      <c r="R48" s="116"/>
      <c r="S48" s="116"/>
      <c r="T48" s="115"/>
      <c r="U48" s="115"/>
      <c r="V48" s="115"/>
      <c r="W48" s="117"/>
      <c r="X48" s="117"/>
      <c r="Y48" s="117"/>
      <c r="Z48" s="18"/>
    </row>
    <row r="49" spans="1:26" ht="20.100000000000001" customHeight="1">
      <c r="A49" s="118"/>
      <c r="B49" s="360" t="s">
        <v>129</v>
      </c>
      <c r="C49" s="361"/>
      <c r="D49" s="362"/>
      <c r="E49" s="369" t="s">
        <v>130</v>
      </c>
      <c r="F49" s="370"/>
      <c r="G49" s="320" t="s">
        <v>131</v>
      </c>
      <c r="H49" s="320"/>
      <c r="I49" s="320"/>
      <c r="J49" s="320" t="s">
        <v>132</v>
      </c>
      <c r="K49" s="320"/>
      <c r="L49" s="320"/>
      <c r="M49" s="320" t="s">
        <v>137</v>
      </c>
      <c r="N49" s="320"/>
      <c r="O49" s="320"/>
      <c r="P49" s="320" t="s">
        <v>133</v>
      </c>
      <c r="Q49" s="320"/>
      <c r="R49" s="320"/>
      <c r="S49" s="119" t="s">
        <v>134</v>
      </c>
      <c r="T49" s="120"/>
      <c r="U49" s="121"/>
      <c r="V49" s="121"/>
      <c r="W49" s="121"/>
      <c r="X49" s="121"/>
      <c r="Y49" s="122"/>
      <c r="Z49" s="18"/>
    </row>
    <row r="50" spans="1:26" ht="15.6" customHeight="1">
      <c r="A50" s="123"/>
      <c r="B50" s="363"/>
      <c r="C50" s="364"/>
      <c r="D50" s="365"/>
      <c r="E50" s="371"/>
      <c r="F50" s="372"/>
      <c r="G50" s="321"/>
      <c r="H50" s="321"/>
      <c r="I50" s="321"/>
      <c r="J50" s="321"/>
      <c r="K50" s="321"/>
      <c r="L50" s="321"/>
      <c r="M50" s="321"/>
      <c r="N50" s="321"/>
      <c r="O50" s="321"/>
      <c r="P50" s="321"/>
      <c r="Q50" s="321"/>
      <c r="R50" s="321"/>
      <c r="S50" s="124"/>
      <c r="T50" s="125"/>
      <c r="U50" s="125"/>
      <c r="V50" s="125"/>
      <c r="W50" s="125"/>
      <c r="X50" s="125"/>
      <c r="Y50" s="126"/>
      <c r="Z50" s="18"/>
    </row>
    <row r="51" spans="1:26" ht="15.75" customHeight="1">
      <c r="A51" s="123"/>
      <c r="B51" s="366"/>
      <c r="C51" s="367"/>
      <c r="D51" s="368"/>
      <c r="E51" s="373"/>
      <c r="F51" s="374"/>
      <c r="G51" s="321"/>
      <c r="H51" s="321"/>
      <c r="I51" s="321"/>
      <c r="J51" s="321"/>
      <c r="K51" s="321"/>
      <c r="L51" s="321"/>
      <c r="M51" s="321"/>
      <c r="N51" s="321"/>
      <c r="O51" s="321"/>
      <c r="P51" s="321"/>
      <c r="Q51" s="321"/>
      <c r="R51" s="321"/>
      <c r="S51" s="127"/>
      <c r="T51" s="128"/>
      <c r="U51" s="128"/>
      <c r="V51" s="128"/>
      <c r="W51" s="128"/>
      <c r="X51" s="128"/>
      <c r="Y51" s="129"/>
      <c r="Z51" s="18"/>
    </row>
    <row r="52" spans="1:26" ht="9.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166" t="s">
        <v>162</v>
      </c>
      <c r="C53" s="167"/>
      <c r="D53" s="167"/>
      <c r="E53" s="167"/>
      <c r="F53" s="168"/>
      <c r="G53" s="309" t="s">
        <v>169</v>
      </c>
      <c r="H53" s="167"/>
      <c r="I53" s="167"/>
      <c r="J53" s="167"/>
      <c r="K53" s="167"/>
      <c r="L53" s="167"/>
      <c r="M53" s="167"/>
      <c r="N53" s="167"/>
      <c r="O53" s="167"/>
      <c r="P53" s="167"/>
      <c r="Q53" s="167"/>
      <c r="R53" s="310"/>
      <c r="S53" s="311"/>
      <c r="T53" s="314" t="s">
        <v>104</v>
      </c>
      <c r="U53" s="315"/>
      <c r="V53" s="315"/>
      <c r="W53" s="315"/>
      <c r="X53" s="315"/>
      <c r="Y53" s="316"/>
      <c r="Z53" s="6"/>
    </row>
    <row r="54" spans="1:26">
      <c r="A54" s="6"/>
      <c r="B54" s="160"/>
      <c r="C54" s="161"/>
      <c r="D54" s="161"/>
      <c r="E54" s="161"/>
      <c r="F54" s="162"/>
      <c r="G54" s="161"/>
      <c r="H54" s="161"/>
      <c r="I54" s="161"/>
      <c r="J54" s="161"/>
      <c r="K54" s="161"/>
      <c r="L54" s="161"/>
      <c r="M54" s="161"/>
      <c r="N54" s="161"/>
      <c r="O54" s="161"/>
      <c r="P54" s="161"/>
      <c r="Q54" s="161"/>
      <c r="R54" s="312"/>
      <c r="S54" s="313"/>
      <c r="T54" s="317"/>
      <c r="U54" s="318"/>
      <c r="V54" s="318"/>
      <c r="W54" s="318"/>
      <c r="X54" s="318"/>
      <c r="Y54" s="319"/>
      <c r="Z54" s="6"/>
    </row>
    <row r="55" spans="1:26" ht="15" customHeight="1">
      <c r="A55" s="6"/>
      <c r="B55" s="207" t="s">
        <v>163</v>
      </c>
      <c r="C55" s="167"/>
      <c r="D55" s="167"/>
      <c r="E55" s="167"/>
      <c r="F55" s="168"/>
      <c r="G55" s="292"/>
      <c r="H55" s="224"/>
      <c r="I55" s="224"/>
      <c r="J55" s="224"/>
      <c r="K55" s="222" t="s">
        <v>4</v>
      </c>
      <c r="L55" s="224"/>
      <c r="M55" s="224"/>
      <c r="N55" s="222" t="s">
        <v>5</v>
      </c>
      <c r="O55" s="224"/>
      <c r="P55" s="224"/>
      <c r="Q55" s="222" t="s">
        <v>6</v>
      </c>
      <c r="R55" s="188" t="s">
        <v>20</v>
      </c>
      <c r="S55" s="222" t="s">
        <v>21</v>
      </c>
      <c r="T55" s="222"/>
      <c r="U55" s="222"/>
      <c r="V55" s="299"/>
      <c r="W55" s="299"/>
      <c r="X55" s="299"/>
      <c r="Y55" s="300"/>
      <c r="Z55" s="6"/>
    </row>
    <row r="56" spans="1:26" ht="15" customHeight="1">
      <c r="A56" s="6"/>
      <c r="B56" s="157"/>
      <c r="C56" s="158"/>
      <c r="D56" s="158"/>
      <c r="E56" s="158"/>
      <c r="F56" s="159"/>
      <c r="G56" s="294"/>
      <c r="H56" s="225"/>
      <c r="I56" s="225"/>
      <c r="J56" s="225"/>
      <c r="K56" s="223"/>
      <c r="L56" s="225"/>
      <c r="M56" s="225"/>
      <c r="N56" s="223"/>
      <c r="O56" s="225"/>
      <c r="P56" s="225"/>
      <c r="Q56" s="223"/>
      <c r="R56" s="191"/>
      <c r="S56" s="223"/>
      <c r="T56" s="223"/>
      <c r="U56" s="223"/>
      <c r="V56" s="301"/>
      <c r="W56" s="301"/>
      <c r="X56" s="301"/>
      <c r="Y56" s="302"/>
      <c r="Z56" s="6"/>
    </row>
    <row r="57" spans="1:26" ht="15" customHeight="1">
      <c r="A57" s="6"/>
      <c r="B57" s="28"/>
      <c r="C57" s="29"/>
      <c r="D57" s="29"/>
      <c r="E57" s="29"/>
      <c r="F57" s="30"/>
      <c r="G57" s="352" t="s">
        <v>62</v>
      </c>
      <c r="H57" s="353"/>
      <c r="I57" s="353"/>
      <c r="J57" s="353"/>
      <c r="K57" s="356"/>
      <c r="L57" s="356"/>
      <c r="M57" s="356"/>
      <c r="N57" s="356"/>
      <c r="O57" s="356"/>
      <c r="P57" s="356"/>
      <c r="Q57" s="356"/>
      <c r="R57" s="356"/>
      <c r="S57" s="356"/>
      <c r="T57" s="356"/>
      <c r="U57" s="356"/>
      <c r="V57" s="356"/>
      <c r="W57" s="356"/>
      <c r="X57" s="356"/>
      <c r="Y57" s="358" t="s">
        <v>63</v>
      </c>
      <c r="Z57" s="6"/>
    </row>
    <row r="58" spans="1:26" ht="15" customHeight="1">
      <c r="A58" s="6"/>
      <c r="B58" s="25"/>
      <c r="C58" s="26"/>
      <c r="D58" s="26"/>
      <c r="E58" s="26"/>
      <c r="F58" s="27"/>
      <c r="G58" s="354"/>
      <c r="H58" s="355"/>
      <c r="I58" s="355"/>
      <c r="J58" s="355"/>
      <c r="K58" s="357"/>
      <c r="L58" s="357"/>
      <c r="M58" s="357"/>
      <c r="N58" s="357"/>
      <c r="O58" s="357"/>
      <c r="P58" s="357"/>
      <c r="Q58" s="357"/>
      <c r="R58" s="357"/>
      <c r="S58" s="357"/>
      <c r="T58" s="357"/>
      <c r="U58" s="357"/>
      <c r="V58" s="357"/>
      <c r="W58" s="357"/>
      <c r="X58" s="357"/>
      <c r="Y58" s="359"/>
      <c r="Z58" s="6"/>
    </row>
    <row r="59" spans="1:26">
      <c r="A59" s="6"/>
      <c r="B59" s="166" t="s">
        <v>164</v>
      </c>
      <c r="C59" s="167"/>
      <c r="D59" s="167"/>
      <c r="E59" s="167"/>
      <c r="F59" s="168"/>
      <c r="G59" s="218"/>
      <c r="H59" s="218"/>
      <c r="I59" s="218"/>
      <c r="J59" s="218"/>
      <c r="K59" s="218"/>
      <c r="L59" s="218"/>
      <c r="M59" s="218"/>
      <c r="N59" s="218"/>
      <c r="O59" s="218"/>
      <c r="P59" s="218"/>
      <c r="Q59" s="218"/>
      <c r="R59" s="218"/>
      <c r="S59" s="218"/>
      <c r="T59" s="218"/>
      <c r="U59" s="218"/>
      <c r="V59" s="218"/>
      <c r="W59" s="218"/>
      <c r="X59" s="218"/>
      <c r="Y59" s="219"/>
      <c r="Z59" s="6"/>
    </row>
    <row r="60" spans="1:26">
      <c r="A60" s="6"/>
      <c r="B60" s="160"/>
      <c r="C60" s="161"/>
      <c r="D60" s="161"/>
      <c r="E60" s="161"/>
      <c r="F60" s="162"/>
      <c r="G60" s="220"/>
      <c r="H60" s="220"/>
      <c r="I60" s="220"/>
      <c r="J60" s="220"/>
      <c r="K60" s="220"/>
      <c r="L60" s="220"/>
      <c r="M60" s="220"/>
      <c r="N60" s="220"/>
      <c r="O60" s="220"/>
      <c r="P60" s="220"/>
      <c r="Q60" s="220"/>
      <c r="R60" s="220"/>
      <c r="S60" s="220"/>
      <c r="T60" s="220"/>
      <c r="U60" s="220"/>
      <c r="V60" s="220"/>
      <c r="W60" s="220"/>
      <c r="X60" s="220"/>
      <c r="Y60" s="221"/>
      <c r="Z60" s="6"/>
    </row>
    <row r="61" spans="1:26" ht="15" customHeight="1">
      <c r="A61" s="6"/>
      <c r="B61" s="226" t="s">
        <v>165</v>
      </c>
      <c r="C61" s="211"/>
      <c r="D61" s="211"/>
      <c r="E61" s="211"/>
      <c r="F61" s="227"/>
      <c r="G61" s="214"/>
      <c r="H61" s="214"/>
      <c r="I61" s="169" t="s">
        <v>4</v>
      </c>
      <c r="J61" s="170"/>
      <c r="K61" s="169" t="s">
        <v>5</v>
      </c>
      <c r="L61" s="169" t="s">
        <v>22</v>
      </c>
      <c r="M61" s="214"/>
      <c r="N61" s="214"/>
      <c r="O61" s="169" t="s">
        <v>4</v>
      </c>
      <c r="P61" s="170"/>
      <c r="Q61" s="169" t="s">
        <v>5</v>
      </c>
      <c r="R61" s="169" t="s">
        <v>23</v>
      </c>
      <c r="S61" s="155"/>
      <c r="T61" s="169" t="s">
        <v>4</v>
      </c>
      <c r="U61" s="155"/>
      <c r="V61" s="169" t="s">
        <v>25</v>
      </c>
      <c r="W61" s="169"/>
      <c r="X61" s="169" t="s">
        <v>24</v>
      </c>
      <c r="Y61" s="165"/>
      <c r="Z61" s="6"/>
    </row>
    <row r="62" spans="1:26" ht="15" customHeight="1">
      <c r="A62" s="6"/>
      <c r="B62" s="212"/>
      <c r="C62" s="213"/>
      <c r="D62" s="213"/>
      <c r="E62" s="213"/>
      <c r="F62" s="228"/>
      <c r="G62" s="182"/>
      <c r="H62" s="182"/>
      <c r="I62" s="153"/>
      <c r="J62" s="171"/>
      <c r="K62" s="153"/>
      <c r="L62" s="153"/>
      <c r="M62" s="182"/>
      <c r="N62" s="182"/>
      <c r="O62" s="153"/>
      <c r="P62" s="171"/>
      <c r="Q62" s="153"/>
      <c r="R62" s="153"/>
      <c r="S62" s="156"/>
      <c r="T62" s="153"/>
      <c r="U62" s="156"/>
      <c r="V62" s="153"/>
      <c r="W62" s="153"/>
      <c r="X62" s="153"/>
      <c r="Y62" s="163"/>
      <c r="Z62" s="6"/>
    </row>
    <row r="63" spans="1:26" ht="15" customHeight="1">
      <c r="A63" s="6"/>
      <c r="B63" s="212"/>
      <c r="C63" s="213"/>
      <c r="D63" s="213"/>
      <c r="E63" s="213"/>
      <c r="F63" s="228"/>
      <c r="G63" s="14"/>
      <c r="H63" s="153" t="s">
        <v>23</v>
      </c>
      <c r="I63" s="172"/>
      <c r="J63" s="172"/>
      <c r="K63" s="172"/>
      <c r="L63" s="172"/>
      <c r="M63" s="172"/>
      <c r="N63" s="172"/>
      <c r="O63" s="172"/>
      <c r="P63" s="172"/>
      <c r="Q63" s="172"/>
      <c r="R63" s="172"/>
      <c r="S63" s="172"/>
      <c r="T63" s="172"/>
      <c r="U63" s="172"/>
      <c r="V63" s="172"/>
      <c r="W63" s="172"/>
      <c r="X63" s="153" t="s">
        <v>24</v>
      </c>
      <c r="Y63" s="163"/>
      <c r="Z63" s="6"/>
    </row>
    <row r="64" spans="1:26" ht="15" customHeight="1">
      <c r="A64" s="6"/>
      <c r="B64" s="212"/>
      <c r="C64" s="213"/>
      <c r="D64" s="213"/>
      <c r="E64" s="213"/>
      <c r="F64" s="228"/>
      <c r="G64" s="22"/>
      <c r="H64" s="206"/>
      <c r="I64" s="215"/>
      <c r="J64" s="215"/>
      <c r="K64" s="215"/>
      <c r="L64" s="215"/>
      <c r="M64" s="215"/>
      <c r="N64" s="215"/>
      <c r="O64" s="215"/>
      <c r="P64" s="215"/>
      <c r="Q64" s="215"/>
      <c r="R64" s="215"/>
      <c r="S64" s="215"/>
      <c r="T64" s="215"/>
      <c r="U64" s="172"/>
      <c r="V64" s="215"/>
      <c r="W64" s="215"/>
      <c r="X64" s="206"/>
      <c r="Y64" s="181"/>
      <c r="Z64" s="6"/>
    </row>
    <row r="65" spans="1:26" ht="15" customHeight="1">
      <c r="A65" s="6"/>
      <c r="B65" s="212"/>
      <c r="C65" s="213"/>
      <c r="D65" s="213"/>
      <c r="E65" s="213"/>
      <c r="F65" s="228"/>
      <c r="G65" s="182"/>
      <c r="H65" s="182"/>
      <c r="I65" s="153" t="s">
        <v>4</v>
      </c>
      <c r="J65" s="171"/>
      <c r="K65" s="153" t="s">
        <v>5</v>
      </c>
      <c r="L65" s="153" t="s">
        <v>22</v>
      </c>
      <c r="M65" s="182"/>
      <c r="N65" s="182"/>
      <c r="O65" s="153" t="s">
        <v>4</v>
      </c>
      <c r="P65" s="171"/>
      <c r="Q65" s="153" t="s">
        <v>5</v>
      </c>
      <c r="R65" s="153" t="s">
        <v>23</v>
      </c>
      <c r="S65" s="156"/>
      <c r="T65" s="153" t="s">
        <v>4</v>
      </c>
      <c r="U65" s="196"/>
      <c r="V65" s="153" t="s">
        <v>25</v>
      </c>
      <c r="W65" s="153"/>
      <c r="X65" s="153" t="s">
        <v>24</v>
      </c>
      <c r="Y65" s="163"/>
      <c r="Z65" s="6"/>
    </row>
    <row r="66" spans="1:26" ht="15" customHeight="1">
      <c r="A66" s="6"/>
      <c r="B66" s="212"/>
      <c r="C66" s="213"/>
      <c r="D66" s="213"/>
      <c r="E66" s="213"/>
      <c r="F66" s="228"/>
      <c r="G66" s="182"/>
      <c r="H66" s="182"/>
      <c r="I66" s="153"/>
      <c r="J66" s="171"/>
      <c r="K66" s="153"/>
      <c r="L66" s="153"/>
      <c r="M66" s="182"/>
      <c r="N66" s="182"/>
      <c r="O66" s="153"/>
      <c r="P66" s="171"/>
      <c r="Q66" s="153"/>
      <c r="R66" s="153"/>
      <c r="S66" s="156"/>
      <c r="T66" s="153"/>
      <c r="U66" s="156"/>
      <c r="V66" s="153"/>
      <c r="W66" s="153"/>
      <c r="X66" s="153"/>
      <c r="Y66" s="163"/>
      <c r="Z66" s="6"/>
    </row>
    <row r="67" spans="1:26" ht="15" customHeight="1">
      <c r="A67" s="6"/>
      <c r="B67" s="212"/>
      <c r="C67" s="213"/>
      <c r="D67" s="213"/>
      <c r="E67" s="213"/>
      <c r="F67" s="228"/>
      <c r="G67" s="14"/>
      <c r="H67" s="153" t="s">
        <v>23</v>
      </c>
      <c r="I67" s="172"/>
      <c r="J67" s="172"/>
      <c r="K67" s="172"/>
      <c r="L67" s="172"/>
      <c r="M67" s="172"/>
      <c r="N67" s="172"/>
      <c r="O67" s="172"/>
      <c r="P67" s="172"/>
      <c r="Q67" s="172"/>
      <c r="R67" s="172"/>
      <c r="S67" s="172"/>
      <c r="T67" s="172"/>
      <c r="U67" s="172"/>
      <c r="V67" s="172"/>
      <c r="W67" s="172"/>
      <c r="X67" s="153" t="s">
        <v>24</v>
      </c>
      <c r="Y67" s="163"/>
      <c r="Z67" s="6"/>
    </row>
    <row r="68" spans="1:26" ht="15" customHeight="1">
      <c r="A68" s="6"/>
      <c r="B68" s="212"/>
      <c r="C68" s="213"/>
      <c r="D68" s="213"/>
      <c r="E68" s="213"/>
      <c r="F68" s="228"/>
      <c r="G68" s="22"/>
      <c r="H68" s="206"/>
      <c r="I68" s="215"/>
      <c r="J68" s="215"/>
      <c r="K68" s="215"/>
      <c r="L68" s="215"/>
      <c r="M68" s="215"/>
      <c r="N68" s="215"/>
      <c r="O68" s="215"/>
      <c r="P68" s="215"/>
      <c r="Q68" s="215"/>
      <c r="R68" s="215"/>
      <c r="S68" s="215"/>
      <c r="T68" s="215"/>
      <c r="U68" s="172"/>
      <c r="V68" s="215"/>
      <c r="W68" s="215"/>
      <c r="X68" s="206"/>
      <c r="Y68" s="181"/>
      <c r="Z68" s="6"/>
    </row>
    <row r="69" spans="1:26" ht="15" customHeight="1">
      <c r="A69" s="6"/>
      <c r="B69" s="212"/>
      <c r="C69" s="213"/>
      <c r="D69" s="213"/>
      <c r="E69" s="213"/>
      <c r="F69" s="228"/>
      <c r="G69" s="182"/>
      <c r="H69" s="182"/>
      <c r="I69" s="153" t="s">
        <v>4</v>
      </c>
      <c r="J69" s="171"/>
      <c r="K69" s="153" t="s">
        <v>5</v>
      </c>
      <c r="L69" s="153" t="s">
        <v>22</v>
      </c>
      <c r="M69" s="182"/>
      <c r="N69" s="182"/>
      <c r="O69" s="153" t="s">
        <v>4</v>
      </c>
      <c r="P69" s="171"/>
      <c r="Q69" s="153" t="s">
        <v>5</v>
      </c>
      <c r="R69" s="153" t="s">
        <v>23</v>
      </c>
      <c r="S69" s="156"/>
      <c r="T69" s="153" t="s">
        <v>4</v>
      </c>
      <c r="U69" s="196"/>
      <c r="V69" s="153" t="s">
        <v>25</v>
      </c>
      <c r="W69" s="153"/>
      <c r="X69" s="153" t="s">
        <v>24</v>
      </c>
      <c r="Y69" s="163"/>
      <c r="Z69" s="6"/>
    </row>
    <row r="70" spans="1:26" ht="15" customHeight="1">
      <c r="A70" s="6"/>
      <c r="B70" s="212"/>
      <c r="C70" s="213"/>
      <c r="D70" s="213"/>
      <c r="E70" s="213"/>
      <c r="F70" s="228"/>
      <c r="G70" s="182"/>
      <c r="H70" s="182"/>
      <c r="I70" s="153"/>
      <c r="J70" s="171"/>
      <c r="K70" s="153"/>
      <c r="L70" s="153"/>
      <c r="M70" s="182"/>
      <c r="N70" s="182"/>
      <c r="O70" s="153"/>
      <c r="P70" s="171"/>
      <c r="Q70" s="153"/>
      <c r="R70" s="153"/>
      <c r="S70" s="156"/>
      <c r="T70" s="153"/>
      <c r="U70" s="156"/>
      <c r="V70" s="153"/>
      <c r="W70" s="153"/>
      <c r="X70" s="153"/>
      <c r="Y70" s="163"/>
      <c r="Z70" s="6"/>
    </row>
    <row r="71" spans="1:26" ht="15" customHeight="1">
      <c r="A71" s="6"/>
      <c r="B71" s="212"/>
      <c r="C71" s="213"/>
      <c r="D71" s="213"/>
      <c r="E71" s="213"/>
      <c r="F71" s="228"/>
      <c r="G71" s="14"/>
      <c r="H71" s="153" t="s">
        <v>23</v>
      </c>
      <c r="I71" s="172"/>
      <c r="J71" s="172"/>
      <c r="K71" s="172"/>
      <c r="L71" s="172"/>
      <c r="M71" s="172"/>
      <c r="N71" s="172"/>
      <c r="O71" s="172"/>
      <c r="P71" s="172"/>
      <c r="Q71" s="172"/>
      <c r="R71" s="172"/>
      <c r="S71" s="172"/>
      <c r="T71" s="172"/>
      <c r="U71" s="172"/>
      <c r="V71" s="172"/>
      <c r="W71" s="172"/>
      <c r="X71" s="153" t="s">
        <v>24</v>
      </c>
      <c r="Y71" s="163"/>
      <c r="Z71" s="6"/>
    </row>
    <row r="72" spans="1:26" ht="15" customHeight="1">
      <c r="A72" s="6"/>
      <c r="B72" s="212"/>
      <c r="C72" s="213"/>
      <c r="D72" s="213"/>
      <c r="E72" s="213"/>
      <c r="F72" s="228"/>
      <c r="G72" s="22"/>
      <c r="H72" s="206"/>
      <c r="I72" s="215"/>
      <c r="J72" s="215"/>
      <c r="K72" s="215"/>
      <c r="L72" s="215"/>
      <c r="M72" s="215"/>
      <c r="N72" s="215"/>
      <c r="O72" s="215"/>
      <c r="P72" s="215"/>
      <c r="Q72" s="215"/>
      <c r="R72" s="215"/>
      <c r="S72" s="215"/>
      <c r="T72" s="215"/>
      <c r="U72" s="172"/>
      <c r="V72" s="215"/>
      <c r="W72" s="215"/>
      <c r="X72" s="206"/>
      <c r="Y72" s="181"/>
      <c r="Z72" s="6"/>
    </row>
    <row r="73" spans="1:26" ht="15" customHeight="1">
      <c r="A73" s="6"/>
      <c r="B73" s="212"/>
      <c r="C73" s="213"/>
      <c r="D73" s="213"/>
      <c r="E73" s="213"/>
      <c r="F73" s="228"/>
      <c r="G73" s="182"/>
      <c r="H73" s="182"/>
      <c r="I73" s="153" t="s">
        <v>4</v>
      </c>
      <c r="J73" s="171"/>
      <c r="K73" s="153" t="s">
        <v>5</v>
      </c>
      <c r="L73" s="153" t="s">
        <v>22</v>
      </c>
      <c r="M73" s="182"/>
      <c r="N73" s="182"/>
      <c r="O73" s="153" t="s">
        <v>4</v>
      </c>
      <c r="P73" s="171"/>
      <c r="Q73" s="153" t="s">
        <v>5</v>
      </c>
      <c r="R73" s="153" t="s">
        <v>23</v>
      </c>
      <c r="S73" s="156"/>
      <c r="T73" s="153" t="s">
        <v>4</v>
      </c>
      <c r="U73" s="196"/>
      <c r="V73" s="153" t="s">
        <v>25</v>
      </c>
      <c r="W73" s="153"/>
      <c r="X73" s="153" t="s">
        <v>24</v>
      </c>
      <c r="Y73" s="163"/>
      <c r="Z73" s="6"/>
    </row>
    <row r="74" spans="1:26" ht="15" customHeight="1">
      <c r="A74" s="6"/>
      <c r="B74" s="212"/>
      <c r="C74" s="213"/>
      <c r="D74" s="213"/>
      <c r="E74" s="213"/>
      <c r="F74" s="228"/>
      <c r="G74" s="182"/>
      <c r="H74" s="182"/>
      <c r="I74" s="153"/>
      <c r="J74" s="171"/>
      <c r="K74" s="153"/>
      <c r="L74" s="153"/>
      <c r="M74" s="182"/>
      <c r="N74" s="182"/>
      <c r="O74" s="153"/>
      <c r="P74" s="171"/>
      <c r="Q74" s="153"/>
      <c r="R74" s="153"/>
      <c r="S74" s="156"/>
      <c r="T74" s="153"/>
      <c r="U74" s="156"/>
      <c r="V74" s="153"/>
      <c r="W74" s="153"/>
      <c r="X74" s="153"/>
      <c r="Y74" s="163"/>
      <c r="Z74" s="6"/>
    </row>
    <row r="75" spans="1:26" ht="15" customHeight="1">
      <c r="A75" s="6"/>
      <c r="B75" s="212"/>
      <c r="C75" s="213"/>
      <c r="D75" s="213"/>
      <c r="E75" s="213"/>
      <c r="F75" s="228"/>
      <c r="G75" s="14"/>
      <c r="H75" s="153" t="s">
        <v>23</v>
      </c>
      <c r="I75" s="172"/>
      <c r="J75" s="172"/>
      <c r="K75" s="172"/>
      <c r="L75" s="172"/>
      <c r="M75" s="172"/>
      <c r="N75" s="172"/>
      <c r="O75" s="172"/>
      <c r="P75" s="172"/>
      <c r="Q75" s="172"/>
      <c r="R75" s="172"/>
      <c r="S75" s="172"/>
      <c r="T75" s="172"/>
      <c r="U75" s="172"/>
      <c r="V75" s="172"/>
      <c r="W75" s="172"/>
      <c r="X75" s="153" t="s">
        <v>24</v>
      </c>
      <c r="Y75" s="163"/>
      <c r="Z75" s="6"/>
    </row>
    <row r="76" spans="1:26" ht="15" customHeight="1">
      <c r="A76" s="6"/>
      <c r="B76" s="229"/>
      <c r="C76" s="230"/>
      <c r="D76" s="230"/>
      <c r="E76" s="230"/>
      <c r="F76" s="231"/>
      <c r="G76" s="15"/>
      <c r="H76" s="154"/>
      <c r="I76" s="205"/>
      <c r="J76" s="205"/>
      <c r="K76" s="205"/>
      <c r="L76" s="205"/>
      <c r="M76" s="205"/>
      <c r="N76" s="205"/>
      <c r="O76" s="205"/>
      <c r="P76" s="205"/>
      <c r="Q76" s="205"/>
      <c r="R76" s="205"/>
      <c r="S76" s="205"/>
      <c r="T76" s="205"/>
      <c r="U76" s="205"/>
      <c r="V76" s="205"/>
      <c r="W76" s="205"/>
      <c r="X76" s="154"/>
      <c r="Y76" s="164"/>
      <c r="Z76" s="6"/>
    </row>
    <row r="77" spans="1:26" ht="15" customHeight="1">
      <c r="A77" s="6"/>
      <c r="B77" s="166" t="s">
        <v>166</v>
      </c>
      <c r="C77" s="167"/>
      <c r="D77" s="167"/>
      <c r="E77" s="167"/>
      <c r="F77" s="168"/>
      <c r="G77" s="197"/>
      <c r="H77" s="214"/>
      <c r="I77" s="169" t="s">
        <v>4</v>
      </c>
      <c r="J77" s="170"/>
      <c r="K77" s="169" t="s">
        <v>5</v>
      </c>
      <c r="L77" s="169" t="s">
        <v>22</v>
      </c>
      <c r="M77" s="197"/>
      <c r="N77" s="214"/>
      <c r="O77" s="169" t="s">
        <v>4</v>
      </c>
      <c r="P77" s="170"/>
      <c r="Q77" s="169" t="s">
        <v>5</v>
      </c>
      <c r="R77" s="169" t="s">
        <v>23</v>
      </c>
      <c r="S77" s="155"/>
      <c r="T77" s="169" t="s">
        <v>4</v>
      </c>
      <c r="U77" s="155"/>
      <c r="V77" s="169" t="s">
        <v>25</v>
      </c>
      <c r="W77" s="169"/>
      <c r="X77" s="169" t="s">
        <v>24</v>
      </c>
      <c r="Y77" s="165"/>
      <c r="Z77" s="6"/>
    </row>
    <row r="78" spans="1:26" ht="15" customHeight="1">
      <c r="A78" s="6"/>
      <c r="B78" s="157"/>
      <c r="C78" s="158"/>
      <c r="D78" s="158"/>
      <c r="E78" s="158"/>
      <c r="F78" s="159"/>
      <c r="G78" s="198"/>
      <c r="H78" s="182"/>
      <c r="I78" s="153"/>
      <c r="J78" s="171"/>
      <c r="K78" s="153"/>
      <c r="L78" s="153"/>
      <c r="M78" s="198"/>
      <c r="N78" s="182"/>
      <c r="O78" s="153"/>
      <c r="P78" s="171"/>
      <c r="Q78" s="153"/>
      <c r="R78" s="153"/>
      <c r="S78" s="156"/>
      <c r="T78" s="153"/>
      <c r="U78" s="156"/>
      <c r="V78" s="153"/>
      <c r="W78" s="153"/>
      <c r="X78" s="153"/>
      <c r="Y78" s="163"/>
      <c r="Z78" s="6"/>
    </row>
    <row r="79" spans="1:26" ht="15" customHeight="1">
      <c r="A79" s="6"/>
      <c r="B79" s="157"/>
      <c r="C79" s="158"/>
      <c r="D79" s="158"/>
      <c r="E79" s="158"/>
      <c r="F79" s="159"/>
      <c r="G79" s="14"/>
      <c r="H79" s="153" t="s">
        <v>23</v>
      </c>
      <c r="I79" s="172"/>
      <c r="J79" s="172"/>
      <c r="K79" s="172"/>
      <c r="L79" s="172"/>
      <c r="M79" s="172"/>
      <c r="N79" s="172"/>
      <c r="O79" s="172"/>
      <c r="P79" s="172"/>
      <c r="Q79" s="172"/>
      <c r="R79" s="172"/>
      <c r="S79" s="172"/>
      <c r="T79" s="172"/>
      <c r="U79" s="172"/>
      <c r="V79" s="172"/>
      <c r="W79" s="172"/>
      <c r="X79" s="153" t="s">
        <v>24</v>
      </c>
      <c r="Y79" s="163"/>
      <c r="Z79" s="6"/>
    </row>
    <row r="80" spans="1:26" ht="15" customHeight="1">
      <c r="A80" s="6"/>
      <c r="B80" s="157"/>
      <c r="C80" s="158"/>
      <c r="D80" s="158"/>
      <c r="E80" s="158"/>
      <c r="F80" s="159"/>
      <c r="G80" s="22"/>
      <c r="H80" s="206"/>
      <c r="I80" s="215"/>
      <c r="J80" s="215"/>
      <c r="K80" s="215"/>
      <c r="L80" s="215"/>
      <c r="M80" s="215"/>
      <c r="N80" s="215"/>
      <c r="O80" s="215"/>
      <c r="P80" s="215"/>
      <c r="Q80" s="215"/>
      <c r="R80" s="215"/>
      <c r="S80" s="215"/>
      <c r="T80" s="215"/>
      <c r="U80" s="172"/>
      <c r="V80" s="215"/>
      <c r="W80" s="215"/>
      <c r="X80" s="206"/>
      <c r="Y80" s="181"/>
      <c r="Z80" s="6"/>
    </row>
    <row r="81" spans="1:26" ht="15" customHeight="1">
      <c r="A81" s="6"/>
      <c r="B81" s="157"/>
      <c r="C81" s="158"/>
      <c r="D81" s="158"/>
      <c r="E81" s="158"/>
      <c r="F81" s="159"/>
      <c r="G81" s="198"/>
      <c r="H81" s="182"/>
      <c r="I81" s="153" t="s">
        <v>4</v>
      </c>
      <c r="J81" s="171"/>
      <c r="K81" s="153" t="s">
        <v>5</v>
      </c>
      <c r="L81" s="153" t="s">
        <v>22</v>
      </c>
      <c r="M81" s="198"/>
      <c r="N81" s="182"/>
      <c r="O81" s="153" t="s">
        <v>4</v>
      </c>
      <c r="P81" s="171"/>
      <c r="Q81" s="153" t="s">
        <v>5</v>
      </c>
      <c r="R81" s="153" t="s">
        <v>23</v>
      </c>
      <c r="S81" s="156"/>
      <c r="T81" s="153" t="s">
        <v>4</v>
      </c>
      <c r="U81" s="196"/>
      <c r="V81" s="153" t="s">
        <v>25</v>
      </c>
      <c r="W81" s="153"/>
      <c r="X81" s="153" t="s">
        <v>24</v>
      </c>
      <c r="Y81" s="163"/>
      <c r="Z81" s="6"/>
    </row>
    <row r="82" spans="1:26" ht="15" customHeight="1">
      <c r="A82" s="6"/>
      <c r="B82" s="157"/>
      <c r="C82" s="158"/>
      <c r="D82" s="158"/>
      <c r="E82" s="158"/>
      <c r="F82" s="159"/>
      <c r="G82" s="198"/>
      <c r="H82" s="182"/>
      <c r="I82" s="153"/>
      <c r="J82" s="171"/>
      <c r="K82" s="153"/>
      <c r="L82" s="153"/>
      <c r="M82" s="198"/>
      <c r="N82" s="182"/>
      <c r="O82" s="153"/>
      <c r="P82" s="171"/>
      <c r="Q82" s="153"/>
      <c r="R82" s="153"/>
      <c r="S82" s="156"/>
      <c r="T82" s="153"/>
      <c r="U82" s="156"/>
      <c r="V82" s="153"/>
      <c r="W82" s="153"/>
      <c r="X82" s="153"/>
      <c r="Y82" s="163"/>
      <c r="Z82" s="6"/>
    </row>
    <row r="83" spans="1:26" ht="15" customHeight="1">
      <c r="A83" s="6"/>
      <c r="B83" s="157"/>
      <c r="C83" s="158"/>
      <c r="D83" s="158"/>
      <c r="E83" s="158"/>
      <c r="F83" s="159"/>
      <c r="G83" s="14"/>
      <c r="H83" s="153" t="s">
        <v>23</v>
      </c>
      <c r="I83" s="172"/>
      <c r="J83" s="172"/>
      <c r="K83" s="172"/>
      <c r="L83" s="172"/>
      <c r="M83" s="172"/>
      <c r="N83" s="172"/>
      <c r="O83" s="172"/>
      <c r="P83" s="172"/>
      <c r="Q83" s="172"/>
      <c r="R83" s="172"/>
      <c r="S83" s="172"/>
      <c r="T83" s="172"/>
      <c r="U83" s="172"/>
      <c r="V83" s="172"/>
      <c r="W83" s="172"/>
      <c r="X83" s="153" t="s">
        <v>24</v>
      </c>
      <c r="Y83" s="163"/>
      <c r="Z83" s="6"/>
    </row>
    <row r="84" spans="1:26" ht="15" customHeight="1">
      <c r="A84" s="6"/>
      <c r="B84" s="160"/>
      <c r="C84" s="161"/>
      <c r="D84" s="161"/>
      <c r="E84" s="161"/>
      <c r="F84" s="162"/>
      <c r="G84" s="15"/>
      <c r="H84" s="154"/>
      <c r="I84" s="205"/>
      <c r="J84" s="205"/>
      <c r="K84" s="205"/>
      <c r="L84" s="205"/>
      <c r="M84" s="205"/>
      <c r="N84" s="205"/>
      <c r="O84" s="205"/>
      <c r="P84" s="205"/>
      <c r="Q84" s="205"/>
      <c r="R84" s="205"/>
      <c r="S84" s="205"/>
      <c r="T84" s="205"/>
      <c r="U84" s="205"/>
      <c r="V84" s="205"/>
      <c r="W84" s="205"/>
      <c r="X84" s="154"/>
      <c r="Y84" s="164"/>
      <c r="Z84" s="6"/>
    </row>
    <row r="85" spans="1:26" ht="15" customHeight="1">
      <c r="A85" s="6"/>
      <c r="B85" s="207" t="s">
        <v>167</v>
      </c>
      <c r="C85" s="167"/>
      <c r="D85" s="167"/>
      <c r="E85" s="167"/>
      <c r="F85" s="168"/>
      <c r="G85" s="169" t="s">
        <v>23</v>
      </c>
      <c r="H85" s="216"/>
      <c r="I85" s="169" t="s">
        <v>4</v>
      </c>
      <c r="J85" s="155"/>
      <c r="K85" s="169" t="s">
        <v>25</v>
      </c>
      <c r="L85" s="169"/>
      <c r="M85" s="169" t="s">
        <v>24</v>
      </c>
      <c r="N85" s="169" t="s">
        <v>23</v>
      </c>
      <c r="O85" s="208" t="s">
        <v>92</v>
      </c>
      <c r="P85" s="208"/>
      <c r="Q85" s="201">
        <v>4</v>
      </c>
      <c r="R85" s="169" t="s">
        <v>4</v>
      </c>
      <c r="S85" s="201">
        <v>10</v>
      </c>
      <c r="T85" s="169" t="s">
        <v>5</v>
      </c>
      <c r="U85" s="201">
        <v>1</v>
      </c>
      <c r="V85" s="169" t="s">
        <v>26</v>
      </c>
      <c r="W85" s="169"/>
      <c r="X85" s="169" t="s">
        <v>24</v>
      </c>
      <c r="Y85" s="165"/>
      <c r="Z85" s="6"/>
    </row>
    <row r="86" spans="1:26" ht="15" customHeight="1">
      <c r="A86" s="6"/>
      <c r="B86" s="160"/>
      <c r="C86" s="161"/>
      <c r="D86" s="161"/>
      <c r="E86" s="161"/>
      <c r="F86" s="162"/>
      <c r="G86" s="154"/>
      <c r="H86" s="217"/>
      <c r="I86" s="154"/>
      <c r="J86" s="156"/>
      <c r="K86" s="154"/>
      <c r="L86" s="154"/>
      <c r="M86" s="154"/>
      <c r="N86" s="154"/>
      <c r="O86" s="209"/>
      <c r="P86" s="209"/>
      <c r="Q86" s="202"/>
      <c r="R86" s="154"/>
      <c r="S86" s="202"/>
      <c r="T86" s="154"/>
      <c r="U86" s="202"/>
      <c r="V86" s="154"/>
      <c r="W86" s="154"/>
      <c r="X86" s="154"/>
      <c r="Y86" s="164"/>
      <c r="Z86" s="6"/>
    </row>
    <row r="87" spans="1:26">
      <c r="A87" s="6"/>
      <c r="B87" s="157" t="s">
        <v>168</v>
      </c>
      <c r="C87" s="158"/>
      <c r="D87" s="158"/>
      <c r="E87" s="158"/>
      <c r="F87" s="159"/>
      <c r="G87" s="210" t="s">
        <v>93</v>
      </c>
      <c r="H87" s="211"/>
      <c r="I87" s="211"/>
      <c r="J87" s="211"/>
      <c r="K87" s="211"/>
      <c r="L87" s="211"/>
      <c r="M87" s="211"/>
      <c r="N87" s="211"/>
      <c r="O87" s="211"/>
      <c r="P87" s="211"/>
      <c r="Q87" s="211"/>
      <c r="R87" s="175" t="s">
        <v>23</v>
      </c>
      <c r="S87" s="179"/>
      <c r="T87" s="179"/>
      <c r="U87" s="177" t="s">
        <v>90</v>
      </c>
      <c r="V87" s="16"/>
      <c r="W87" s="16"/>
      <c r="X87" s="16"/>
      <c r="Y87" s="17"/>
      <c r="Z87" s="18"/>
    </row>
    <row r="88" spans="1:26">
      <c r="A88" s="6"/>
      <c r="B88" s="157"/>
      <c r="C88" s="158"/>
      <c r="D88" s="158"/>
      <c r="E88" s="158"/>
      <c r="F88" s="159"/>
      <c r="G88" s="212"/>
      <c r="H88" s="213"/>
      <c r="I88" s="213"/>
      <c r="J88" s="213"/>
      <c r="K88" s="213"/>
      <c r="L88" s="213"/>
      <c r="M88" s="213"/>
      <c r="N88" s="213"/>
      <c r="O88" s="213"/>
      <c r="P88" s="213"/>
      <c r="Q88" s="213"/>
      <c r="R88" s="176"/>
      <c r="S88" s="180"/>
      <c r="T88" s="180"/>
      <c r="U88" s="178"/>
      <c r="V88" s="16"/>
      <c r="W88" s="16"/>
      <c r="X88" s="16"/>
      <c r="Y88" s="17"/>
      <c r="Z88" s="18"/>
    </row>
    <row r="89" spans="1:26">
      <c r="A89" s="6"/>
      <c r="B89" s="157"/>
      <c r="C89" s="158"/>
      <c r="D89" s="158"/>
      <c r="E89" s="158"/>
      <c r="F89" s="159"/>
      <c r="G89" s="18" t="s">
        <v>91</v>
      </c>
      <c r="H89" s="18"/>
      <c r="I89" s="18"/>
      <c r="J89" s="18"/>
      <c r="K89" s="18"/>
      <c r="L89" s="18"/>
      <c r="M89" s="18"/>
      <c r="N89" s="18"/>
      <c r="O89" s="18"/>
      <c r="P89" s="18"/>
      <c r="Q89" s="18"/>
      <c r="R89" s="18"/>
      <c r="S89" s="18"/>
      <c r="T89" s="18"/>
      <c r="U89" s="18"/>
      <c r="V89" s="18"/>
      <c r="W89" s="18"/>
      <c r="X89" s="18"/>
      <c r="Y89" s="19"/>
      <c r="Z89" s="18"/>
    </row>
    <row r="90" spans="1:26" ht="18" customHeight="1">
      <c r="A90" s="6"/>
      <c r="B90" s="157"/>
      <c r="C90" s="158"/>
      <c r="D90" s="158"/>
      <c r="E90" s="158"/>
      <c r="F90" s="159"/>
      <c r="G90" s="173" t="s">
        <v>23</v>
      </c>
      <c r="H90" s="172"/>
      <c r="I90" s="172"/>
      <c r="J90" s="172"/>
      <c r="K90" s="172"/>
      <c r="L90" s="172"/>
      <c r="M90" s="172"/>
      <c r="N90" s="172"/>
      <c r="O90" s="172"/>
      <c r="P90" s="172"/>
      <c r="Q90" s="172"/>
      <c r="R90" s="172"/>
      <c r="S90" s="172"/>
      <c r="T90" s="172"/>
      <c r="U90" s="172"/>
      <c r="V90" s="172"/>
      <c r="W90" s="172"/>
      <c r="X90" s="172"/>
      <c r="Y90" s="174" t="s">
        <v>90</v>
      </c>
      <c r="Z90" s="18"/>
    </row>
    <row r="91" spans="1:26">
      <c r="A91" s="6"/>
      <c r="B91" s="157"/>
      <c r="C91" s="158"/>
      <c r="D91" s="158"/>
      <c r="E91" s="158"/>
      <c r="F91" s="159"/>
      <c r="G91" s="173"/>
      <c r="H91" s="172"/>
      <c r="I91" s="172"/>
      <c r="J91" s="172"/>
      <c r="K91" s="172"/>
      <c r="L91" s="172"/>
      <c r="M91" s="172"/>
      <c r="N91" s="172"/>
      <c r="O91" s="172"/>
      <c r="P91" s="172"/>
      <c r="Q91" s="172"/>
      <c r="R91" s="172"/>
      <c r="S91" s="172"/>
      <c r="T91" s="172"/>
      <c r="U91" s="172"/>
      <c r="V91" s="172"/>
      <c r="W91" s="172"/>
      <c r="X91" s="172"/>
      <c r="Y91" s="174"/>
      <c r="Z91" s="18"/>
    </row>
    <row r="92" spans="1:26" ht="18" customHeight="1">
      <c r="A92" s="6"/>
      <c r="B92" s="157"/>
      <c r="C92" s="158"/>
      <c r="D92" s="158"/>
      <c r="E92" s="158"/>
      <c r="F92" s="159"/>
      <c r="G92" s="199" t="s">
        <v>94</v>
      </c>
      <c r="H92" s="199"/>
      <c r="I92" s="199"/>
      <c r="J92" s="199"/>
      <c r="K92" s="199"/>
      <c r="L92" s="199"/>
      <c r="M92" s="199"/>
      <c r="N92" s="199"/>
      <c r="O92" s="199"/>
      <c r="P92" s="199"/>
      <c r="Q92" s="199"/>
      <c r="R92" s="199"/>
      <c r="S92" s="199"/>
      <c r="T92" s="199"/>
      <c r="U92" s="199"/>
      <c r="V92" s="199"/>
      <c r="W92" s="199"/>
      <c r="X92" s="199"/>
      <c r="Y92" s="163"/>
      <c r="Z92" s="18"/>
    </row>
    <row r="93" spans="1:26" ht="18" customHeight="1">
      <c r="A93" s="6"/>
      <c r="B93" s="160"/>
      <c r="C93" s="161"/>
      <c r="D93" s="161"/>
      <c r="E93" s="161"/>
      <c r="F93" s="162"/>
      <c r="G93" s="200"/>
      <c r="H93" s="200"/>
      <c r="I93" s="200"/>
      <c r="J93" s="200"/>
      <c r="K93" s="200"/>
      <c r="L93" s="200"/>
      <c r="M93" s="200"/>
      <c r="N93" s="200"/>
      <c r="O93" s="200"/>
      <c r="P93" s="200"/>
      <c r="Q93" s="200"/>
      <c r="R93" s="200"/>
      <c r="S93" s="200"/>
      <c r="T93" s="200"/>
      <c r="U93" s="200"/>
      <c r="V93" s="200"/>
      <c r="W93" s="200"/>
      <c r="X93" s="200"/>
      <c r="Y93" s="164"/>
      <c r="Z93" s="14"/>
    </row>
    <row r="94" spans="1:26">
      <c r="A94" s="36"/>
      <c r="B94" s="183" t="s">
        <v>107</v>
      </c>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5"/>
    </row>
    <row r="95" spans="1:26">
      <c r="A95" s="37"/>
      <c r="B95" s="186"/>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row>
    <row r="96" spans="1:26">
      <c r="A96" s="37"/>
      <c r="B96" s="186"/>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row>
    <row r="97" spans="1:26">
      <c r="A97" s="37"/>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row>
    <row r="98" spans="1:26">
      <c r="A98" s="37"/>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row>
    <row r="99" spans="1:26">
      <c r="A99" s="37"/>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row>
    <row r="100" spans="1:26">
      <c r="A100" s="37"/>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row>
    <row r="101" spans="1:26">
      <c r="A101" s="37"/>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row>
    <row r="102" spans="1:26">
      <c r="A102" s="37"/>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row>
    <row r="103" spans="1:26">
      <c r="A103" s="37"/>
      <c r="B103" s="18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row>
    <row r="104" spans="1:26">
      <c r="A104" s="37"/>
      <c r="B104" s="186"/>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row>
    <row r="105" spans="1:26">
      <c r="A105" s="37"/>
      <c r="B105" s="18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row>
    <row r="106" spans="1:26">
      <c r="A106" s="37"/>
      <c r="B106" s="18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row>
    <row r="107" spans="1:26">
      <c r="A107" s="37"/>
      <c r="B107" s="18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row>
    <row r="108" spans="1:26">
      <c r="A108" s="37"/>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row>
    <row r="109" spans="1:26">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sheetData>
  <sheetProtection algorithmName="SHA-512" hashValue="4lVaGaAkayTg/DA9QWFMqugIib20yfDTiPj03DUM0UoCAhLDlJcMXE7fZoEKXSliqQDjIYdejNptQE1/j+YzUg==" saltValue="HnjkG7F3nKlK8BWaD54F6g==" spinCount="100000" sheet="1" objects="1" scenarios="1"/>
  <mergeCells count="281">
    <mergeCell ref="B43:F43"/>
    <mergeCell ref="G43:K43"/>
    <mergeCell ref="L43:S43"/>
    <mergeCell ref="T43:Y43"/>
    <mergeCell ref="B44:F44"/>
    <mergeCell ref="G44:K44"/>
    <mergeCell ref="L44:S44"/>
    <mergeCell ref="T44:Y44"/>
    <mergeCell ref="G57:J58"/>
    <mergeCell ref="K57:X58"/>
    <mergeCell ref="Y57:Y58"/>
    <mergeCell ref="B45:F46"/>
    <mergeCell ref="R45:S46"/>
    <mergeCell ref="B55:F56"/>
    <mergeCell ref="G55:H56"/>
    <mergeCell ref="I55:J56"/>
    <mergeCell ref="B53:F54"/>
    <mergeCell ref="B49:D51"/>
    <mergeCell ref="E49:F49"/>
    <mergeCell ref="E50:F51"/>
    <mergeCell ref="W15:X16"/>
    <mergeCell ref="O15:P16"/>
    <mergeCell ref="B19:C29"/>
    <mergeCell ref="O14:Y14"/>
    <mergeCell ref="G14:N14"/>
    <mergeCell ref="S15:S16"/>
    <mergeCell ref="V15:V16"/>
    <mergeCell ref="Y15:Y16"/>
    <mergeCell ref="B14:F14"/>
    <mergeCell ref="Q15:R16"/>
    <mergeCell ref="T15:U16"/>
    <mergeCell ref="R28:Y29"/>
    <mergeCell ref="L25:Y25"/>
    <mergeCell ref="O23:Q24"/>
    <mergeCell ref="D25:F27"/>
    <mergeCell ref="H25:K25"/>
    <mergeCell ref="G26:Y27"/>
    <mergeCell ref="G23:N24"/>
    <mergeCell ref="H33:K33"/>
    <mergeCell ref="G34:Y35"/>
    <mergeCell ref="S55:U56"/>
    <mergeCell ref="V55:Y56"/>
    <mergeCell ref="G38:K38"/>
    <mergeCell ref="N38:P38"/>
    <mergeCell ref="Q38:V38"/>
    <mergeCell ref="N42:P42"/>
    <mergeCell ref="T45:V46"/>
    <mergeCell ref="G53:Q54"/>
    <mergeCell ref="R53:S54"/>
    <mergeCell ref="T53:Y54"/>
    <mergeCell ref="G49:I49"/>
    <mergeCell ref="J49:L49"/>
    <mergeCell ref="M49:O49"/>
    <mergeCell ref="P49:R49"/>
    <mergeCell ref="G50:I51"/>
    <mergeCell ref="J50:L51"/>
    <mergeCell ref="M50:O51"/>
    <mergeCell ref="P50:R51"/>
    <mergeCell ref="B38:F42"/>
    <mergeCell ref="B33:F37"/>
    <mergeCell ref="G36:I37"/>
    <mergeCell ref="P36:S37"/>
    <mergeCell ref="J36:O37"/>
    <mergeCell ref="T36:Y37"/>
    <mergeCell ref="W38:Y38"/>
    <mergeCell ref="G45:Q46"/>
    <mergeCell ref="L33:Y33"/>
    <mergeCell ref="X39:Y39"/>
    <mergeCell ref="X40:Y40"/>
    <mergeCell ref="X41:Y41"/>
    <mergeCell ref="R39:V39"/>
    <mergeCell ref="R40:V40"/>
    <mergeCell ref="R41:V41"/>
    <mergeCell ref="R42:V42"/>
    <mergeCell ref="L38:M38"/>
    <mergeCell ref="L39:M39"/>
    <mergeCell ref="L40:M40"/>
    <mergeCell ref="L41:M41"/>
    <mergeCell ref="L42:M42"/>
    <mergeCell ref="N39:P39"/>
    <mergeCell ref="N40:P40"/>
    <mergeCell ref="N41:P41"/>
    <mergeCell ref="B2:Y3"/>
    <mergeCell ref="Q7:W8"/>
    <mergeCell ref="X7:Y8"/>
    <mergeCell ref="Q5:R5"/>
    <mergeCell ref="T5:U5"/>
    <mergeCell ref="W5:X5"/>
    <mergeCell ref="O5:P5"/>
    <mergeCell ref="B30:F32"/>
    <mergeCell ref="G30:Y31"/>
    <mergeCell ref="G19:Y20"/>
    <mergeCell ref="G21:Y22"/>
    <mergeCell ref="D28:F29"/>
    <mergeCell ref="O28:Q29"/>
    <mergeCell ref="G28:N29"/>
    <mergeCell ref="R23:Y24"/>
    <mergeCell ref="D19:F20"/>
    <mergeCell ref="D21:F22"/>
    <mergeCell ref="D23:F24"/>
    <mergeCell ref="O17:R18"/>
    <mergeCell ref="S17:Y18"/>
    <mergeCell ref="B15:F18"/>
    <mergeCell ref="G15:N18"/>
    <mergeCell ref="H32:Y32"/>
    <mergeCell ref="M7:P8"/>
    <mergeCell ref="B59:F60"/>
    <mergeCell ref="G59:Y60"/>
    <mergeCell ref="I61:I62"/>
    <mergeCell ref="K55:K56"/>
    <mergeCell ref="L55:M56"/>
    <mergeCell ref="N55:N56"/>
    <mergeCell ref="O55:P56"/>
    <mergeCell ref="Q55:Q56"/>
    <mergeCell ref="R55:R56"/>
    <mergeCell ref="V61:W62"/>
    <mergeCell ref="X61:X62"/>
    <mergeCell ref="B61:F76"/>
    <mergeCell ref="X63:X64"/>
    <mergeCell ref="H63:H64"/>
    <mergeCell ref="I63:W64"/>
    <mergeCell ref="G61:G62"/>
    <mergeCell ref="M61:M62"/>
    <mergeCell ref="K61:K62"/>
    <mergeCell ref="O61:O62"/>
    <mergeCell ref="N61:N62"/>
    <mergeCell ref="H61:H62"/>
    <mergeCell ref="J61:J62"/>
    <mergeCell ref="P61:P62"/>
    <mergeCell ref="R61:R62"/>
    <mergeCell ref="L61:L62"/>
    <mergeCell ref="V65:W66"/>
    <mergeCell ref="X65:X66"/>
    <mergeCell ref="X67:X68"/>
    <mergeCell ref="M65:M66"/>
    <mergeCell ref="N65:N66"/>
    <mergeCell ref="O65:O66"/>
    <mergeCell ref="P65:P66"/>
    <mergeCell ref="Q65:Q66"/>
    <mergeCell ref="R65:R66"/>
    <mergeCell ref="S65:S66"/>
    <mergeCell ref="T65:T66"/>
    <mergeCell ref="U65:U66"/>
    <mergeCell ref="Q61:Q62"/>
    <mergeCell ref="S61:S62"/>
    <mergeCell ref="T61:T62"/>
    <mergeCell ref="H65:H66"/>
    <mergeCell ref="I65:I66"/>
    <mergeCell ref="J65:J66"/>
    <mergeCell ref="K65:K66"/>
    <mergeCell ref="L65:L66"/>
    <mergeCell ref="G69:G70"/>
    <mergeCell ref="H69:H70"/>
    <mergeCell ref="I69:I70"/>
    <mergeCell ref="J69:J70"/>
    <mergeCell ref="K69:K70"/>
    <mergeCell ref="L69:L70"/>
    <mergeCell ref="G65:G66"/>
    <mergeCell ref="H67:H68"/>
    <mergeCell ref="I67:W68"/>
    <mergeCell ref="H71:H72"/>
    <mergeCell ref="I71:W72"/>
    <mergeCell ref="X71:X72"/>
    <mergeCell ref="M69:M70"/>
    <mergeCell ref="N69:N70"/>
    <mergeCell ref="O69:O70"/>
    <mergeCell ref="P69:P70"/>
    <mergeCell ref="Q69:Q70"/>
    <mergeCell ref="R69:R70"/>
    <mergeCell ref="S69:S70"/>
    <mergeCell ref="T69:T70"/>
    <mergeCell ref="U69:U70"/>
    <mergeCell ref="V69:W70"/>
    <mergeCell ref="G87:Q88"/>
    <mergeCell ref="T77:T78"/>
    <mergeCell ref="U77:U78"/>
    <mergeCell ref="V77:W78"/>
    <mergeCell ref="L77:L78"/>
    <mergeCell ref="M77:M78"/>
    <mergeCell ref="N77:N78"/>
    <mergeCell ref="H79:H80"/>
    <mergeCell ref="I79:W80"/>
    <mergeCell ref="H77:H78"/>
    <mergeCell ref="I77:I78"/>
    <mergeCell ref="J77:J78"/>
    <mergeCell ref="K77:K78"/>
    <mergeCell ref="G85:G86"/>
    <mergeCell ref="H85:H86"/>
    <mergeCell ref="I85:I86"/>
    <mergeCell ref="J85:J86"/>
    <mergeCell ref="K85:L86"/>
    <mergeCell ref="Q85:Q86"/>
    <mergeCell ref="S85:S86"/>
    <mergeCell ref="G81:G82"/>
    <mergeCell ref="H81:H82"/>
    <mergeCell ref="M85:M86"/>
    <mergeCell ref="R85:R86"/>
    <mergeCell ref="X77:X78"/>
    <mergeCell ref="X79:X80"/>
    <mergeCell ref="B85:F86"/>
    <mergeCell ref="V81:W82"/>
    <mergeCell ref="X81:X82"/>
    <mergeCell ref="H83:H84"/>
    <mergeCell ref="I83:W84"/>
    <mergeCell ref="X83:X84"/>
    <mergeCell ref="N81:N82"/>
    <mergeCell ref="O81:O82"/>
    <mergeCell ref="P81:P82"/>
    <mergeCell ref="Q81:Q82"/>
    <mergeCell ref="R81:R82"/>
    <mergeCell ref="O85:P86"/>
    <mergeCell ref="L81:L82"/>
    <mergeCell ref="M81:M82"/>
    <mergeCell ref="S81:S82"/>
    <mergeCell ref="Q77:Q78"/>
    <mergeCell ref="R77:R78"/>
    <mergeCell ref="S77:S78"/>
    <mergeCell ref="H75:H76"/>
    <mergeCell ref="I75:W76"/>
    <mergeCell ref="M73:M74"/>
    <mergeCell ref="N73:N74"/>
    <mergeCell ref="T73:T74"/>
    <mergeCell ref="U73:U74"/>
    <mergeCell ref="V73:W74"/>
    <mergeCell ref="O73:O74"/>
    <mergeCell ref="Q73:Q74"/>
    <mergeCell ref="R73:R74"/>
    <mergeCell ref="H73:H74"/>
    <mergeCell ref="I73:I74"/>
    <mergeCell ref="J73:J74"/>
    <mergeCell ref="K73:K74"/>
    <mergeCell ref="L73:L74"/>
    <mergeCell ref="P73:P74"/>
    <mergeCell ref="B94:Z108"/>
    <mergeCell ref="G39:K39"/>
    <mergeCell ref="G40:K40"/>
    <mergeCell ref="G41:K41"/>
    <mergeCell ref="G42:K42"/>
    <mergeCell ref="T85:T86"/>
    <mergeCell ref="T81:T82"/>
    <mergeCell ref="U81:U82"/>
    <mergeCell ref="G77:G78"/>
    <mergeCell ref="S73:S74"/>
    <mergeCell ref="Y61:Y62"/>
    <mergeCell ref="Y63:Y64"/>
    <mergeCell ref="Y65:Y66"/>
    <mergeCell ref="Y67:Y68"/>
    <mergeCell ref="Y69:Y70"/>
    <mergeCell ref="G92:X93"/>
    <mergeCell ref="N85:N86"/>
    <mergeCell ref="X85:X86"/>
    <mergeCell ref="V85:W86"/>
    <mergeCell ref="U85:U86"/>
    <mergeCell ref="X42:Y42"/>
    <mergeCell ref="Y71:Y72"/>
    <mergeCell ref="Y73:Y74"/>
    <mergeCell ref="Y75:Y76"/>
    <mergeCell ref="X73:X74"/>
    <mergeCell ref="X75:X76"/>
    <mergeCell ref="X69:X70"/>
    <mergeCell ref="U61:U62"/>
    <mergeCell ref="B87:F93"/>
    <mergeCell ref="Y83:Y84"/>
    <mergeCell ref="Y85:Y86"/>
    <mergeCell ref="Y92:Y93"/>
    <mergeCell ref="B77:F84"/>
    <mergeCell ref="O77:O78"/>
    <mergeCell ref="P77:P78"/>
    <mergeCell ref="H90:X91"/>
    <mergeCell ref="G90:G91"/>
    <mergeCell ref="Y90:Y91"/>
    <mergeCell ref="R87:R88"/>
    <mergeCell ref="U87:U88"/>
    <mergeCell ref="S87:T88"/>
    <mergeCell ref="Y77:Y78"/>
    <mergeCell ref="Y79:Y80"/>
    <mergeCell ref="Y81:Y82"/>
    <mergeCell ref="G73:G74"/>
    <mergeCell ref="I81:I82"/>
    <mergeCell ref="J81:J82"/>
    <mergeCell ref="K81:K82"/>
  </mergeCells>
  <phoneticPr fontId="1"/>
  <dataValidations xWindow="766" yWindow="377" count="28">
    <dataValidation type="whole" allowBlank="1" showInputMessage="1" showErrorMessage="1" sqref="I55:J56">
      <formula1>0</formula1>
      <formula2>9999</formula2>
    </dataValidation>
    <dataValidation type="whole" allowBlank="1" showInputMessage="1" showErrorMessage="1" sqref="O55:P56">
      <formula1>1</formula1>
      <formula2>31</formula2>
    </dataValidation>
    <dataValidation type="whole" allowBlank="1" showInputMessage="1" showErrorMessage="1" sqref="Q85:Q86 S85:S86">
      <formula1>1</formula1>
      <formula2>99</formula2>
    </dataValidation>
    <dataValidation type="list" allowBlank="1" showInputMessage="1" showErrorMessage="1" sqref="S87">
      <formula1>"ある,ない"</formula1>
    </dataValidation>
    <dataValidation type="list" allowBlank="1" showInputMessage="1" showErrorMessage="1" sqref="W39:W42 Q39:Q42">
      <formula1>"〇"</formula1>
    </dataValidation>
    <dataValidation type="list" allowBlank="1" showInputMessage="1" showErrorMessage="1" sqref="X39:Y42">
      <formula1>"２単位"</formula1>
    </dataValidation>
    <dataValidation imeMode="halfAlpha" allowBlank="1" showInputMessage="1" showErrorMessage="1" promptTitle="郵便番号" prompt="XXX-XXXX（すべて半角ハイフン付き）で入力してください。" sqref="H25:K25"/>
    <dataValidation imeMode="halfAlpha" allowBlank="1" showInputMessage="1" showErrorMessage="1" promptTitle="電話番号" sqref="G28:N29 J36:O37"/>
    <dataValidation imeMode="halfAlpha" allowBlank="1" showInputMessage="1" showErrorMessage="1" promptTitle="緊急連絡先" prompt="受講中に連絡がとれる個人の番号を登録してください。_x000a_" sqref="T36:Y37"/>
    <dataValidation type="list" allowBlank="1" showInputMessage="1" showErrorMessage="1" promptTitle="受講希望科目" prompt="受講希望の科目に〇を入力してください。" sqref="N39:P42">
      <formula1>"〇"</formula1>
    </dataValidation>
    <dataValidation type="list" allowBlank="1" showInputMessage="1" showErrorMessage="1" sqref="R45:S48">
      <formula1>"1,2,3,4,5"</formula1>
    </dataValidation>
    <dataValidation type="whole" imeMode="halfAlpha" allowBlank="1" showInputMessage="1" showErrorMessage="1" prompt="基準日現在の年齢を半角数字で入力してください。" sqref="S17:Y18">
      <formula1>0</formula1>
      <formula2>99</formula2>
    </dataValidation>
    <dataValidation allowBlank="1" showInputMessage="1" showErrorMessage="1" promptTitle="指定管理者名" prompt="受講申込者の所属先が指定管理者である場合のみ記入。_x000a__x000a_（例）省略せず正式名称_x000a_一般社団法人〇〇_x000a_特定非営利活動法人〇〇_x000a_公益財団法人〇〇　　　　　　等" sqref="G21:Y22"/>
    <dataValidation imeMode="halfAlpha" allowBlank="1" showInputMessage="1" showErrorMessage="1" promptTitle="【重要】メールアドレス登録" prompt="一人で複数のアドレスを登録することはできません。_x000a_（注意）_x000a_要項のメールについての留意事項をよく確認してください。_x000a_gimailの場合は、特にご注意願います。_x000a__x000a__x000a_" sqref="G30:Y31"/>
    <dataValidation type="whole" allowBlank="1" showInputMessage="1" showErrorMessage="1" sqref="H85:H86 Q15:R16 H61:H62 N61:N62 H65:H66 N65:N66 H69:H70 N69:N70 H73:H74 N73:N74 H77:H78 N77:N78 H81:H82 N81:N82 S61:S62 S65:S66 S69:S70 S73:S74 S77:S78 S81:S82">
      <formula1>1</formula1>
      <formula2>9999</formula2>
    </dataValidation>
    <dataValidation type="whole" allowBlank="1" showInputMessage="1" showErrorMessage="1" error="整数で1～12の範囲で入力してください。" sqref="P81:P82 T15:U16 L55:M56 J61:J62 J65:J66 J69:J70 J73:J74 P61:P62 P65:P66 P69:P70 P73:P74 J77:J78 J81:J82 P77:P78">
      <formula1>1</formula1>
      <formula2>12</formula2>
    </dataValidation>
    <dataValidation type="whole" allowBlank="1" showInputMessage="1" showErrorMessage="1" error="整数で、1～31の範囲で入力してください。" sqref="W15:X16">
      <formula1>1</formula1>
      <formula2>31</formula2>
    </dataValidation>
    <dataValidation type="list" allowBlank="1" showInputMessage="1" showErrorMessage="1" prompt="元号をリストから選択してください。" sqref="O5:P5 O15:P16 G55:H56 G61:G62 M61:M62 G65:G66 M65:M66 G69:G70 M69:M70 G73:G74 M73:M74 G77:G78 M77:M78 G81:G82 M81:M82">
      <formula1>"昭和,平成,令和"</formula1>
    </dataValidation>
    <dataValidation type="list" allowBlank="1" showInputMessage="1" showErrorMessage="1" sqref="R53:S54">
      <formula1>"Ａ,Ｂ"</formula1>
    </dataValidation>
    <dataValidation type="whole" allowBlank="1" showInputMessage="1" showErrorMessage="1" error="整数で0～11の範囲で入力してください。" sqref="U61:U62 U65:U66 U69:U70 U73:U74 U77:U78 U81:U82 J85:J86">
      <formula1>0</formula1>
      <formula2>11</formula2>
    </dataValidation>
    <dataValidation allowBlank="1" showInputMessage="1" showErrorMessage="1" promptTitle="【重要】現住所" prompt="大切な書類をご自宅宛てに郵送します。_x000a_必ず本人が受け取ることができる住所を正確に記載してください。" sqref="G34:Y35"/>
    <dataValidation allowBlank="1" showInputMessage="1" showErrorMessage="1" promptTitle="勤務先名称" prompt="実際に勤務している場所の名称_x000a_（例）_x000a_〇〇教育委員会●●課　（課まで記載／係、担当は不要）_x000a_〇〇県生涯学習センター_x000a_〇〇市●●公民館　　　　等" sqref="G19:Y20"/>
    <dataValidation imeMode="halfAlpha" allowBlank="1" showInputMessage="1" showErrorMessage="1" promptTitle="郵便番号" sqref="H33:K33"/>
    <dataValidation allowBlank="1" showInputMessage="1" showErrorMessage="1" prompt="姓と名の間は、全角スペース（１文字分）を入れて入力してください。_x000a_" sqref="G15:N18"/>
    <dataValidation type="whole" imeMode="halfAlpha" allowBlank="1" showInputMessage="1" showErrorMessage="1" error="整数で、1～31の範囲で入力してください。" sqref="W5:X5">
      <formula1>1</formula1>
      <formula2>31</formula2>
    </dataValidation>
    <dataValidation type="whole" imeMode="halfAlpha" allowBlank="1" showInputMessage="1" showErrorMessage="1" error="整数で1～12の範囲で入力してください。" sqref="T5:U5">
      <formula1>1</formula1>
      <formula2>12</formula2>
    </dataValidation>
    <dataValidation type="whole" imeMode="halfAlpha" allowBlank="1" showInputMessage="1" showErrorMessage="1" sqref="Q5:R5">
      <formula1>1</formula1>
      <formula2>9999</formula2>
    </dataValidation>
    <dataValidation allowBlank="1" showInputMessage="1" showErrorMessage="1" prompt="【参照】　実施要項_x000a_Ⅱ受講申込み（2）受講の申込み方法及び申込み先_x000a__x000a_※独立行政法人国立青少年教育振興機構等は派遣元の都道府県名になります。" sqref="Q7:W8"/>
  </dataValidations>
  <pageMargins left="0.47244094488188981" right="0.39370078740157483" top="0.51181102362204722" bottom="0.59055118110236227" header="0.31496062992125984" footer="0.31496062992125984"/>
  <pageSetup paperSize="9" scale="82" orientation="portrait" blackAndWhite="1" r:id="rId1"/>
  <headerFooter>
    <oddFooter>&amp;C&amp;"ＭＳ ゴシック,標準"&amp;14ー&amp;P+30ー</oddFooter>
  </headerFooter>
  <rowBreaks count="1" manualBreakCount="1">
    <brk id="51" max="25" man="1"/>
  </rowBreaks>
  <colBreaks count="1" manualBreakCount="1">
    <brk id="26" max="1048575" man="1"/>
  </colBreaks>
  <extLst>
    <ext xmlns:x14="http://schemas.microsoft.com/office/spreadsheetml/2009/9/main" uri="{CCE6A557-97BC-4b89-ADB6-D9C93CAAB3DF}">
      <x14:dataValidations xmlns:xm="http://schemas.microsoft.com/office/excel/2006/main" xWindow="766" yWindow="377" count="2">
        <x14:dataValidation type="list" allowBlank="1" showInputMessage="1" showErrorMessage="1">
          <x14:formula1>
            <xm:f>Sheet1!$B$1:$B$18</xm:f>
          </x14:formula1>
          <xm:sqref>L44:S44</xm:sqref>
        </x14:dataValidation>
        <x14:dataValidation type="list" allowBlank="1" showInputMessage="1" showErrorMessage="1">
          <x14:formula1>
            <xm:f>Sheet1!$A$1:$A$18</xm:f>
          </x14:formula1>
          <xm:sqref>L43:S43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A2" sqref="A2"/>
    </sheetView>
  </sheetViews>
  <sheetFormatPr defaultRowHeight="18"/>
  <cols>
    <col min="1" max="1" width="28.09765625" bestFit="1" customWidth="1"/>
    <col min="2" max="2" width="56.69921875" bestFit="1" customWidth="1"/>
  </cols>
  <sheetData>
    <row r="1" spans="1:2">
      <c r="A1" t="s">
        <v>160</v>
      </c>
      <c r="B1" t="s">
        <v>142</v>
      </c>
    </row>
    <row r="2" spans="1:2">
      <c r="A2" t="s">
        <v>143</v>
      </c>
      <c r="B2" t="s">
        <v>143</v>
      </c>
    </row>
    <row r="3" spans="1:2">
      <c r="A3" t="s">
        <v>144</v>
      </c>
      <c r="B3" t="s">
        <v>144</v>
      </c>
    </row>
    <row r="4" spans="1:2">
      <c r="A4" t="s">
        <v>145</v>
      </c>
      <c r="B4" t="s">
        <v>145</v>
      </c>
    </row>
    <row r="5" spans="1:2">
      <c r="A5" t="s">
        <v>159</v>
      </c>
      <c r="B5" t="s">
        <v>159</v>
      </c>
    </row>
    <row r="6" spans="1:2">
      <c r="A6" t="s">
        <v>146</v>
      </c>
      <c r="B6" t="s">
        <v>146</v>
      </c>
    </row>
    <row r="7" spans="1:2">
      <c r="A7" t="s">
        <v>147</v>
      </c>
      <c r="B7" t="s">
        <v>147</v>
      </c>
    </row>
    <row r="8" spans="1:2">
      <c r="A8" t="s">
        <v>148</v>
      </c>
      <c r="B8" t="s">
        <v>148</v>
      </c>
    </row>
    <row r="9" spans="1:2">
      <c r="A9" t="s">
        <v>158</v>
      </c>
      <c r="B9" t="s">
        <v>158</v>
      </c>
    </row>
    <row r="10" spans="1:2">
      <c r="A10" t="s">
        <v>149</v>
      </c>
      <c r="B10" t="s">
        <v>149</v>
      </c>
    </row>
    <row r="11" spans="1:2">
      <c r="A11" t="s">
        <v>150</v>
      </c>
      <c r="B11" t="s">
        <v>150</v>
      </c>
    </row>
    <row r="12" spans="1:2">
      <c r="A12" t="s">
        <v>151</v>
      </c>
      <c r="B12" t="s">
        <v>151</v>
      </c>
    </row>
    <row r="13" spans="1:2">
      <c r="A13" t="s">
        <v>152</v>
      </c>
      <c r="B13" t="s">
        <v>152</v>
      </c>
    </row>
    <row r="14" spans="1:2">
      <c r="A14" t="s">
        <v>153</v>
      </c>
      <c r="B14" t="s">
        <v>153</v>
      </c>
    </row>
    <row r="15" spans="1:2">
      <c r="A15" t="s">
        <v>154</v>
      </c>
      <c r="B15" t="s">
        <v>154</v>
      </c>
    </row>
    <row r="16" spans="1:2">
      <c r="A16" t="s">
        <v>155</v>
      </c>
      <c r="B16" t="s">
        <v>155</v>
      </c>
    </row>
    <row r="17" spans="1:2">
      <c r="A17" t="s">
        <v>156</v>
      </c>
      <c r="B17" t="s">
        <v>156</v>
      </c>
    </row>
    <row r="18" spans="1:2">
      <c r="A18" t="s">
        <v>157</v>
      </c>
      <c r="B18" t="s">
        <v>157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0"/>
  <sheetViews>
    <sheetView view="pageBreakPreview" topLeftCell="A28" zoomScaleNormal="100" zoomScaleSheetLayoutView="100" workbookViewId="0">
      <selection activeCell="X40" sqref="X40:Y40"/>
    </sheetView>
  </sheetViews>
  <sheetFormatPr defaultColWidth="8.69921875" defaultRowHeight="18"/>
  <cols>
    <col min="1" max="5" width="3.69921875" style="38" customWidth="1"/>
    <col min="6" max="6" width="7.19921875" style="38" customWidth="1"/>
    <col min="7" max="26" width="3.69921875" style="38" customWidth="1"/>
    <col min="27" max="28" width="5.19921875" style="38" customWidth="1"/>
    <col min="29" max="42" width="3.69921875" style="38" customWidth="1"/>
    <col min="43" max="16384" width="8.69921875" style="38"/>
  </cols>
  <sheetData>
    <row r="1" spans="1:28">
      <c r="A1" s="38" t="s">
        <v>0</v>
      </c>
      <c r="AA1" s="39"/>
    </row>
    <row r="2" spans="1:28">
      <c r="B2" s="551" t="s">
        <v>171</v>
      </c>
      <c r="C2" s="551"/>
      <c r="D2" s="551"/>
      <c r="E2" s="551"/>
      <c r="F2" s="551"/>
      <c r="G2" s="551"/>
      <c r="H2" s="551"/>
      <c r="I2" s="551"/>
      <c r="J2" s="551"/>
      <c r="K2" s="551"/>
      <c r="L2" s="551"/>
      <c r="M2" s="551"/>
      <c r="N2" s="551"/>
      <c r="O2" s="551"/>
      <c r="P2" s="551"/>
      <c r="Q2" s="551"/>
      <c r="R2" s="551"/>
      <c r="S2" s="551"/>
      <c r="T2" s="551"/>
      <c r="U2" s="551"/>
      <c r="V2" s="551"/>
      <c r="W2" s="551"/>
      <c r="X2" s="551"/>
      <c r="Y2" s="551"/>
    </row>
    <row r="3" spans="1:28">
      <c r="B3" s="551"/>
      <c r="C3" s="551"/>
      <c r="D3" s="551"/>
      <c r="E3" s="551"/>
      <c r="F3" s="551"/>
      <c r="G3" s="551"/>
      <c r="H3" s="551"/>
      <c r="I3" s="551"/>
      <c r="J3" s="551"/>
      <c r="K3" s="551"/>
      <c r="L3" s="551"/>
      <c r="M3" s="551"/>
      <c r="N3" s="551"/>
      <c r="O3" s="551"/>
      <c r="P3" s="551"/>
      <c r="Q3" s="551"/>
      <c r="R3" s="551"/>
      <c r="S3" s="551"/>
      <c r="T3" s="551"/>
      <c r="U3" s="551"/>
      <c r="V3" s="551"/>
      <c r="W3" s="551"/>
      <c r="X3" s="551"/>
      <c r="Y3" s="551"/>
    </row>
    <row r="4" spans="1:28">
      <c r="A4" s="40"/>
      <c r="B4" s="41"/>
      <c r="C4" s="41"/>
      <c r="D4" s="41"/>
      <c r="E4" s="41"/>
      <c r="F4" s="41"/>
      <c r="G4" s="41"/>
      <c r="H4" s="41"/>
      <c r="I4" s="41"/>
      <c r="J4" s="41"/>
      <c r="K4" s="41"/>
      <c r="L4" s="41"/>
      <c r="M4" s="41"/>
      <c r="N4" s="41"/>
      <c r="O4" s="41"/>
      <c r="P4" s="41"/>
      <c r="Q4" s="41"/>
      <c r="R4" s="41"/>
      <c r="S4" s="41"/>
      <c r="T4" s="41"/>
      <c r="U4" s="41"/>
      <c r="V4" s="41"/>
      <c r="W4" s="41"/>
      <c r="X4" s="41"/>
      <c r="Y4" s="41"/>
      <c r="Z4" s="40"/>
    </row>
    <row r="5" spans="1:28">
      <c r="A5" s="40"/>
      <c r="B5" s="40"/>
      <c r="C5" s="40"/>
      <c r="D5" s="40"/>
      <c r="E5" s="40"/>
      <c r="F5" s="40"/>
      <c r="G5" s="40"/>
      <c r="H5" s="40"/>
      <c r="I5" s="40"/>
      <c r="J5" s="40"/>
      <c r="K5" s="40"/>
      <c r="L5" s="40"/>
      <c r="M5" s="40"/>
      <c r="N5" s="40"/>
      <c r="O5" s="552" t="s">
        <v>17</v>
      </c>
      <c r="P5" s="552"/>
      <c r="Q5" s="553">
        <v>4</v>
      </c>
      <c r="R5" s="553"/>
      <c r="S5" s="42" t="s">
        <v>4</v>
      </c>
      <c r="T5" s="553">
        <v>10</v>
      </c>
      <c r="U5" s="553"/>
      <c r="V5" s="42" t="s">
        <v>5</v>
      </c>
      <c r="W5" s="553">
        <v>21</v>
      </c>
      <c r="X5" s="553"/>
      <c r="Y5" s="42" t="s">
        <v>6</v>
      </c>
      <c r="Z5" s="40"/>
      <c r="AB5" s="43"/>
    </row>
    <row r="6" spans="1:28">
      <c r="A6" s="40"/>
      <c r="B6" s="44" t="s">
        <v>1</v>
      </c>
      <c r="C6" s="44"/>
      <c r="D6" s="44"/>
      <c r="E6" s="44"/>
      <c r="F6" s="44"/>
      <c r="G6" s="44"/>
      <c r="H6" s="44"/>
      <c r="I6" s="40"/>
      <c r="J6" s="40"/>
      <c r="K6" s="40"/>
      <c r="L6" s="40"/>
      <c r="M6" s="40"/>
      <c r="N6" s="40"/>
      <c r="O6" s="40"/>
      <c r="P6" s="40"/>
      <c r="Q6" s="40"/>
      <c r="R6" s="40"/>
      <c r="S6" s="40"/>
      <c r="T6" s="40"/>
      <c r="U6" s="40"/>
      <c r="V6" s="40"/>
      <c r="W6" s="40"/>
      <c r="X6" s="40"/>
      <c r="Y6" s="40"/>
      <c r="Z6" s="40"/>
      <c r="AB6" s="45"/>
    </row>
    <row r="7" spans="1:28">
      <c r="A7" s="40"/>
      <c r="B7" s="40"/>
      <c r="C7" s="40"/>
      <c r="D7" s="40"/>
      <c r="E7" s="40"/>
      <c r="F7" s="40"/>
      <c r="G7" s="40"/>
      <c r="H7" s="40"/>
      <c r="I7" s="40"/>
      <c r="J7" s="40"/>
      <c r="K7" s="40"/>
      <c r="L7" s="555" t="s">
        <v>115</v>
      </c>
      <c r="M7" s="555"/>
      <c r="N7" s="555"/>
      <c r="O7" s="555"/>
      <c r="P7" s="555"/>
      <c r="Q7" s="554" t="s">
        <v>117</v>
      </c>
      <c r="R7" s="554"/>
      <c r="S7" s="554"/>
      <c r="T7" s="554"/>
      <c r="U7" s="554"/>
      <c r="V7" s="554"/>
      <c r="W7" s="554"/>
      <c r="X7" s="555"/>
      <c r="Y7" s="555"/>
      <c r="Z7" s="40"/>
    </row>
    <row r="8" spans="1:28">
      <c r="A8" s="40"/>
      <c r="B8" s="40"/>
      <c r="C8" s="40"/>
      <c r="D8" s="40"/>
      <c r="E8" s="40"/>
      <c r="F8" s="40"/>
      <c r="G8" s="40"/>
      <c r="H8" s="40"/>
      <c r="I8" s="40"/>
      <c r="J8" s="40"/>
      <c r="K8" s="40"/>
      <c r="L8" s="555"/>
      <c r="M8" s="555"/>
      <c r="N8" s="555"/>
      <c r="O8" s="555"/>
      <c r="P8" s="555"/>
      <c r="Q8" s="554"/>
      <c r="R8" s="554"/>
      <c r="S8" s="554"/>
      <c r="T8" s="554"/>
      <c r="U8" s="554"/>
      <c r="V8" s="554"/>
      <c r="W8" s="554"/>
      <c r="X8" s="555"/>
      <c r="Y8" s="555"/>
      <c r="Z8" s="40"/>
    </row>
    <row r="9" spans="1:28">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c r="A10" s="40"/>
      <c r="B10" s="40"/>
      <c r="C10" s="46" t="s">
        <v>170</v>
      </c>
      <c r="D10" s="40"/>
      <c r="E10" s="40"/>
      <c r="F10" s="40"/>
      <c r="G10" s="40"/>
      <c r="H10" s="40"/>
      <c r="I10" s="40"/>
      <c r="J10" s="40"/>
      <c r="K10" s="40"/>
      <c r="L10" s="40"/>
      <c r="M10" s="40"/>
      <c r="N10" s="40"/>
      <c r="O10" s="40"/>
      <c r="P10" s="40"/>
      <c r="Q10" s="40"/>
      <c r="R10" s="40"/>
      <c r="S10" s="40"/>
      <c r="T10" s="40"/>
      <c r="U10" s="40"/>
      <c r="V10" s="40"/>
      <c r="W10" s="40"/>
      <c r="X10" s="40"/>
      <c r="Y10" s="40"/>
      <c r="Z10" s="40"/>
    </row>
    <row r="11" spans="1:28">
      <c r="A11" s="40"/>
      <c r="B11" s="40"/>
      <c r="C11" s="46" t="s">
        <v>34</v>
      </c>
      <c r="D11" s="40"/>
      <c r="E11" s="40"/>
      <c r="F11" s="40"/>
      <c r="G11" s="40"/>
      <c r="H11" s="40"/>
      <c r="I11" s="40"/>
      <c r="J11" s="40"/>
      <c r="K11" s="40"/>
      <c r="L11" s="40"/>
      <c r="M11" s="40"/>
      <c r="N11" s="40"/>
      <c r="O11" s="40"/>
      <c r="P11" s="40"/>
      <c r="Q11" s="40"/>
      <c r="R11" s="40"/>
      <c r="S11" s="40"/>
      <c r="T11" s="40"/>
      <c r="U11" s="40"/>
      <c r="V11" s="40"/>
      <c r="W11" s="40"/>
      <c r="X11" s="40"/>
      <c r="Y11" s="40"/>
      <c r="Z11" s="40"/>
    </row>
    <row r="12" spans="1:28">
      <c r="A12" s="40"/>
      <c r="B12" s="40"/>
      <c r="C12" s="40"/>
      <c r="D12" s="40"/>
      <c r="E12" s="40"/>
      <c r="F12" s="40"/>
      <c r="G12" s="40"/>
      <c r="H12" s="40"/>
      <c r="I12" s="40"/>
      <c r="J12" s="40"/>
      <c r="K12" s="40"/>
      <c r="L12" s="40"/>
      <c r="M12" s="40" t="s">
        <v>2</v>
      </c>
      <c r="N12" s="40"/>
      <c r="O12" s="40"/>
      <c r="P12" s="40"/>
      <c r="Q12" s="40"/>
      <c r="R12" s="40"/>
      <c r="S12" s="40"/>
      <c r="T12" s="40"/>
      <c r="U12" s="40"/>
      <c r="V12" s="40"/>
      <c r="W12" s="40"/>
      <c r="X12" s="40"/>
      <c r="Y12" s="40"/>
      <c r="Z12" s="40"/>
    </row>
    <row r="13" spans="1:28">
      <c r="A13" s="40"/>
      <c r="B13" s="40"/>
      <c r="C13" s="40"/>
      <c r="D13" s="40"/>
      <c r="E13" s="40"/>
      <c r="F13" s="40"/>
      <c r="G13" s="40"/>
      <c r="H13" s="40"/>
      <c r="I13" s="40"/>
      <c r="J13" s="40"/>
      <c r="K13" s="40"/>
      <c r="L13" s="40"/>
      <c r="M13" s="40"/>
      <c r="N13" s="40"/>
      <c r="O13" s="40"/>
      <c r="P13" s="40"/>
      <c r="Q13" s="40"/>
      <c r="R13" s="40"/>
      <c r="S13" s="40"/>
      <c r="T13" s="40"/>
      <c r="U13" s="40"/>
      <c r="V13" s="40"/>
      <c r="W13" s="40"/>
      <c r="X13" s="40"/>
      <c r="Y13" s="75" t="s">
        <v>136</v>
      </c>
      <c r="Z13" s="40"/>
    </row>
    <row r="14" spans="1:28">
      <c r="A14" s="40"/>
      <c r="B14" s="556" t="s">
        <v>3</v>
      </c>
      <c r="C14" s="556"/>
      <c r="D14" s="556"/>
      <c r="E14" s="556"/>
      <c r="F14" s="556"/>
      <c r="G14" s="557" t="s">
        <v>61</v>
      </c>
      <c r="H14" s="557"/>
      <c r="I14" s="557"/>
      <c r="J14" s="557"/>
      <c r="K14" s="557"/>
      <c r="L14" s="557"/>
      <c r="M14" s="557"/>
      <c r="N14" s="557"/>
      <c r="O14" s="520" t="s">
        <v>28</v>
      </c>
      <c r="P14" s="520"/>
      <c r="Q14" s="520"/>
      <c r="R14" s="520"/>
      <c r="S14" s="520"/>
      <c r="T14" s="520"/>
      <c r="U14" s="520"/>
      <c r="V14" s="520"/>
      <c r="W14" s="520"/>
      <c r="X14" s="520"/>
      <c r="Y14" s="520"/>
      <c r="Z14" s="40"/>
    </row>
    <row r="15" spans="1:28" ht="18" customHeight="1">
      <c r="A15" s="40"/>
      <c r="B15" s="536" t="s">
        <v>27</v>
      </c>
      <c r="C15" s="537"/>
      <c r="D15" s="537"/>
      <c r="E15" s="537"/>
      <c r="F15" s="538"/>
      <c r="G15" s="539" t="s">
        <v>60</v>
      </c>
      <c r="H15" s="540"/>
      <c r="I15" s="540"/>
      <c r="J15" s="540"/>
      <c r="K15" s="540"/>
      <c r="L15" s="540"/>
      <c r="M15" s="540"/>
      <c r="N15" s="541"/>
      <c r="O15" s="548" t="s">
        <v>88</v>
      </c>
      <c r="P15" s="549"/>
      <c r="Q15" s="528">
        <v>52</v>
      </c>
      <c r="R15" s="528"/>
      <c r="S15" s="398" t="s">
        <v>4</v>
      </c>
      <c r="T15" s="528">
        <v>10</v>
      </c>
      <c r="U15" s="528"/>
      <c r="V15" s="398" t="s">
        <v>5</v>
      </c>
      <c r="W15" s="528">
        <v>10</v>
      </c>
      <c r="X15" s="528"/>
      <c r="Y15" s="400" t="s">
        <v>6</v>
      </c>
      <c r="Z15" s="40"/>
      <c r="AB15" s="43"/>
    </row>
    <row r="16" spans="1:28" ht="18" customHeight="1">
      <c r="A16" s="40"/>
      <c r="B16" s="379"/>
      <c r="C16" s="380"/>
      <c r="D16" s="380"/>
      <c r="E16" s="380"/>
      <c r="F16" s="381"/>
      <c r="G16" s="542"/>
      <c r="H16" s="543"/>
      <c r="I16" s="543"/>
      <c r="J16" s="543"/>
      <c r="K16" s="543"/>
      <c r="L16" s="543"/>
      <c r="M16" s="543"/>
      <c r="N16" s="544"/>
      <c r="O16" s="548"/>
      <c r="P16" s="549"/>
      <c r="Q16" s="528"/>
      <c r="R16" s="528"/>
      <c r="S16" s="399"/>
      <c r="T16" s="528"/>
      <c r="U16" s="528"/>
      <c r="V16" s="399"/>
      <c r="W16" s="528"/>
      <c r="X16" s="528"/>
      <c r="Y16" s="397"/>
      <c r="Z16" s="40"/>
      <c r="AB16" s="45"/>
    </row>
    <row r="17" spans="1:27" ht="12.6" customHeight="1">
      <c r="A17" s="40"/>
      <c r="B17" s="379"/>
      <c r="C17" s="380"/>
      <c r="D17" s="380"/>
      <c r="E17" s="380"/>
      <c r="F17" s="381"/>
      <c r="G17" s="542"/>
      <c r="H17" s="543"/>
      <c r="I17" s="543"/>
      <c r="J17" s="543"/>
      <c r="K17" s="543"/>
      <c r="L17" s="543"/>
      <c r="M17" s="543"/>
      <c r="N17" s="544"/>
      <c r="O17" s="520" t="s">
        <v>64</v>
      </c>
      <c r="P17" s="520"/>
      <c r="Q17" s="520"/>
      <c r="R17" s="520"/>
      <c r="S17" s="529">
        <v>44</v>
      </c>
      <c r="T17" s="529"/>
      <c r="U17" s="529"/>
      <c r="V17" s="529"/>
      <c r="W17" s="529"/>
      <c r="X17" s="529"/>
      <c r="Y17" s="529"/>
      <c r="Z17" s="40"/>
      <c r="AA17" s="47"/>
    </row>
    <row r="18" spans="1:27" ht="12" customHeight="1">
      <c r="A18" s="40"/>
      <c r="B18" s="382"/>
      <c r="C18" s="383"/>
      <c r="D18" s="383"/>
      <c r="E18" s="383"/>
      <c r="F18" s="384"/>
      <c r="G18" s="545"/>
      <c r="H18" s="546"/>
      <c r="I18" s="546"/>
      <c r="J18" s="546"/>
      <c r="K18" s="546"/>
      <c r="L18" s="546"/>
      <c r="M18" s="546"/>
      <c r="N18" s="547"/>
      <c r="O18" s="520"/>
      <c r="P18" s="520"/>
      <c r="Q18" s="520"/>
      <c r="R18" s="520"/>
      <c r="S18" s="529"/>
      <c r="T18" s="529"/>
      <c r="U18" s="529"/>
      <c r="V18" s="529"/>
      <c r="W18" s="529"/>
      <c r="X18" s="529"/>
      <c r="Y18" s="529"/>
      <c r="Z18" s="40"/>
    </row>
    <row r="19" spans="1:27">
      <c r="A19" s="40"/>
      <c r="B19" s="523" t="s">
        <v>65</v>
      </c>
      <c r="C19" s="523"/>
      <c r="D19" s="530" t="s">
        <v>7</v>
      </c>
      <c r="E19" s="530"/>
      <c r="F19" s="530"/>
      <c r="G19" s="532" t="s">
        <v>95</v>
      </c>
      <c r="H19" s="532"/>
      <c r="I19" s="532"/>
      <c r="J19" s="532"/>
      <c r="K19" s="532"/>
      <c r="L19" s="532"/>
      <c r="M19" s="532"/>
      <c r="N19" s="532"/>
      <c r="O19" s="532"/>
      <c r="P19" s="532"/>
      <c r="Q19" s="532"/>
      <c r="R19" s="532"/>
      <c r="S19" s="532"/>
      <c r="T19" s="532"/>
      <c r="U19" s="532"/>
      <c r="V19" s="532"/>
      <c r="W19" s="532"/>
      <c r="X19" s="532"/>
      <c r="Y19" s="532"/>
      <c r="Z19" s="40"/>
    </row>
    <row r="20" spans="1:27">
      <c r="A20" s="40"/>
      <c r="B20" s="523"/>
      <c r="C20" s="523"/>
      <c r="D20" s="531"/>
      <c r="E20" s="531"/>
      <c r="F20" s="531"/>
      <c r="G20" s="533"/>
      <c r="H20" s="533"/>
      <c r="I20" s="533"/>
      <c r="J20" s="533"/>
      <c r="K20" s="533"/>
      <c r="L20" s="533"/>
      <c r="M20" s="533"/>
      <c r="N20" s="533"/>
      <c r="O20" s="533"/>
      <c r="P20" s="533"/>
      <c r="Q20" s="533"/>
      <c r="R20" s="533"/>
      <c r="S20" s="533"/>
      <c r="T20" s="533"/>
      <c r="U20" s="533"/>
      <c r="V20" s="533"/>
      <c r="W20" s="533"/>
      <c r="X20" s="533"/>
      <c r="Y20" s="533"/>
      <c r="Z20" s="40"/>
    </row>
    <row r="21" spans="1:27">
      <c r="A21" s="40"/>
      <c r="B21" s="523"/>
      <c r="C21" s="523"/>
      <c r="D21" s="531" t="s">
        <v>8</v>
      </c>
      <c r="E21" s="531"/>
      <c r="F21" s="531"/>
      <c r="G21" s="534"/>
      <c r="H21" s="534"/>
      <c r="I21" s="534"/>
      <c r="J21" s="534"/>
      <c r="K21" s="534"/>
      <c r="L21" s="534"/>
      <c r="M21" s="534"/>
      <c r="N21" s="534"/>
      <c r="O21" s="534"/>
      <c r="P21" s="534"/>
      <c r="Q21" s="534"/>
      <c r="R21" s="534"/>
      <c r="S21" s="534"/>
      <c r="T21" s="534"/>
      <c r="U21" s="534"/>
      <c r="V21" s="534"/>
      <c r="W21" s="534"/>
      <c r="X21" s="534"/>
      <c r="Y21" s="534"/>
      <c r="Z21" s="40"/>
    </row>
    <row r="22" spans="1:27">
      <c r="A22" s="40"/>
      <c r="B22" s="523"/>
      <c r="C22" s="523"/>
      <c r="D22" s="524"/>
      <c r="E22" s="524"/>
      <c r="F22" s="524"/>
      <c r="G22" s="535"/>
      <c r="H22" s="535"/>
      <c r="I22" s="535"/>
      <c r="J22" s="535"/>
      <c r="K22" s="535"/>
      <c r="L22" s="535"/>
      <c r="M22" s="535"/>
      <c r="N22" s="535"/>
      <c r="O22" s="535"/>
      <c r="P22" s="535"/>
      <c r="Q22" s="535"/>
      <c r="R22" s="535"/>
      <c r="S22" s="535"/>
      <c r="T22" s="535"/>
      <c r="U22" s="535"/>
      <c r="V22" s="535"/>
      <c r="W22" s="535"/>
      <c r="X22" s="535"/>
      <c r="Y22" s="535"/>
      <c r="Z22" s="40"/>
    </row>
    <row r="23" spans="1:27">
      <c r="A23" s="40"/>
      <c r="B23" s="523"/>
      <c r="C23" s="523"/>
      <c r="D23" s="520" t="s">
        <v>106</v>
      </c>
      <c r="E23" s="520"/>
      <c r="F23" s="520"/>
      <c r="G23" s="529" t="s">
        <v>96</v>
      </c>
      <c r="H23" s="529"/>
      <c r="I23" s="529"/>
      <c r="J23" s="529"/>
      <c r="K23" s="529"/>
      <c r="L23" s="529"/>
      <c r="M23" s="529"/>
      <c r="N23" s="529"/>
      <c r="O23" s="550" t="s">
        <v>10</v>
      </c>
      <c r="P23" s="508"/>
      <c r="Q23" s="508"/>
      <c r="R23" s="529" t="s">
        <v>69</v>
      </c>
      <c r="S23" s="529"/>
      <c r="T23" s="529"/>
      <c r="U23" s="529"/>
      <c r="V23" s="529"/>
      <c r="W23" s="529"/>
      <c r="X23" s="529"/>
      <c r="Y23" s="529"/>
      <c r="Z23" s="40"/>
    </row>
    <row r="24" spans="1:27">
      <c r="A24" s="40"/>
      <c r="B24" s="523"/>
      <c r="C24" s="523"/>
      <c r="D24" s="520"/>
      <c r="E24" s="520"/>
      <c r="F24" s="520"/>
      <c r="G24" s="529"/>
      <c r="H24" s="529"/>
      <c r="I24" s="529"/>
      <c r="J24" s="529"/>
      <c r="K24" s="529"/>
      <c r="L24" s="529"/>
      <c r="M24" s="529"/>
      <c r="N24" s="529"/>
      <c r="O24" s="508"/>
      <c r="P24" s="508"/>
      <c r="Q24" s="508"/>
      <c r="R24" s="529"/>
      <c r="S24" s="529"/>
      <c r="T24" s="529"/>
      <c r="U24" s="529"/>
      <c r="V24" s="529"/>
      <c r="W24" s="529"/>
      <c r="X24" s="529"/>
      <c r="Y24" s="529"/>
      <c r="Z24" s="40"/>
    </row>
    <row r="25" spans="1:27">
      <c r="A25" s="40"/>
      <c r="B25" s="523"/>
      <c r="C25" s="523"/>
      <c r="D25" s="524" t="s">
        <v>9</v>
      </c>
      <c r="E25" s="524"/>
      <c r="F25" s="524"/>
      <c r="G25" s="48" t="s">
        <v>11</v>
      </c>
      <c r="H25" s="525" t="s">
        <v>70</v>
      </c>
      <c r="I25" s="525"/>
      <c r="J25" s="525"/>
      <c r="K25" s="526"/>
      <c r="L25" s="527"/>
      <c r="M25" s="527"/>
      <c r="N25" s="527"/>
      <c r="O25" s="527"/>
      <c r="P25" s="527"/>
      <c r="Q25" s="527"/>
      <c r="R25" s="527"/>
      <c r="S25" s="527"/>
      <c r="T25" s="527"/>
      <c r="U25" s="527"/>
      <c r="V25" s="527"/>
      <c r="W25" s="527"/>
      <c r="X25" s="527"/>
      <c r="Y25" s="527"/>
      <c r="Z25" s="40"/>
    </row>
    <row r="26" spans="1:27">
      <c r="A26" s="40"/>
      <c r="B26" s="523"/>
      <c r="C26" s="523"/>
      <c r="D26" s="520"/>
      <c r="E26" s="520"/>
      <c r="F26" s="520"/>
      <c r="G26" s="509" t="s">
        <v>71</v>
      </c>
      <c r="H26" s="510"/>
      <c r="I26" s="510"/>
      <c r="J26" s="510"/>
      <c r="K26" s="510"/>
      <c r="L26" s="511"/>
      <c r="M26" s="511"/>
      <c r="N26" s="511"/>
      <c r="O26" s="511"/>
      <c r="P26" s="511"/>
      <c r="Q26" s="511"/>
      <c r="R26" s="511"/>
      <c r="S26" s="511"/>
      <c r="T26" s="511"/>
      <c r="U26" s="511"/>
      <c r="V26" s="511"/>
      <c r="W26" s="511"/>
      <c r="X26" s="511"/>
      <c r="Y26" s="511"/>
      <c r="Z26" s="40"/>
    </row>
    <row r="27" spans="1:27">
      <c r="A27" s="40"/>
      <c r="B27" s="523"/>
      <c r="C27" s="523"/>
      <c r="D27" s="520"/>
      <c r="E27" s="520"/>
      <c r="F27" s="520"/>
      <c r="G27" s="512"/>
      <c r="H27" s="511"/>
      <c r="I27" s="511"/>
      <c r="J27" s="511"/>
      <c r="K27" s="511"/>
      <c r="L27" s="511"/>
      <c r="M27" s="511"/>
      <c r="N27" s="511"/>
      <c r="O27" s="511"/>
      <c r="P27" s="511"/>
      <c r="Q27" s="511"/>
      <c r="R27" s="511"/>
      <c r="S27" s="511"/>
      <c r="T27" s="511"/>
      <c r="U27" s="511"/>
      <c r="V27" s="511"/>
      <c r="W27" s="511"/>
      <c r="X27" s="511"/>
      <c r="Y27" s="511"/>
      <c r="Z27" s="40"/>
    </row>
    <row r="28" spans="1:27" ht="13.2" customHeight="1">
      <c r="A28" s="40"/>
      <c r="B28" s="523"/>
      <c r="C28" s="523"/>
      <c r="D28" s="520" t="s">
        <v>12</v>
      </c>
      <c r="E28" s="520"/>
      <c r="F28" s="520"/>
      <c r="G28" s="507" t="s">
        <v>72</v>
      </c>
      <c r="H28" s="507"/>
      <c r="I28" s="507"/>
      <c r="J28" s="507"/>
      <c r="K28" s="507"/>
      <c r="L28" s="507"/>
      <c r="M28" s="507"/>
      <c r="N28" s="507"/>
      <c r="O28" s="401"/>
      <c r="P28" s="402"/>
      <c r="Q28" s="402"/>
      <c r="R28" s="402"/>
      <c r="S28" s="402"/>
      <c r="T28" s="402"/>
      <c r="U28" s="402"/>
      <c r="V28" s="402"/>
      <c r="W28" s="402"/>
      <c r="X28" s="402"/>
      <c r="Y28" s="403"/>
      <c r="Z28" s="40"/>
    </row>
    <row r="29" spans="1:27" ht="11.4" customHeight="1">
      <c r="A29" s="40"/>
      <c r="B29" s="523"/>
      <c r="C29" s="523"/>
      <c r="D29" s="520"/>
      <c r="E29" s="520"/>
      <c r="F29" s="520"/>
      <c r="G29" s="507"/>
      <c r="H29" s="507"/>
      <c r="I29" s="507"/>
      <c r="J29" s="507"/>
      <c r="K29" s="507"/>
      <c r="L29" s="507"/>
      <c r="M29" s="507"/>
      <c r="N29" s="507"/>
      <c r="O29" s="382"/>
      <c r="P29" s="383"/>
      <c r="Q29" s="383"/>
      <c r="R29" s="383"/>
      <c r="S29" s="383"/>
      <c r="T29" s="383"/>
      <c r="U29" s="383"/>
      <c r="V29" s="383"/>
      <c r="W29" s="383"/>
      <c r="X29" s="383"/>
      <c r="Y29" s="384"/>
      <c r="Z29" s="40"/>
    </row>
    <row r="30" spans="1:27">
      <c r="A30" s="40"/>
      <c r="B30" s="508" t="s">
        <v>66</v>
      </c>
      <c r="C30" s="508"/>
      <c r="D30" s="508"/>
      <c r="E30" s="508"/>
      <c r="F30" s="508"/>
      <c r="G30" s="521" t="s">
        <v>73</v>
      </c>
      <c r="H30" s="522"/>
      <c r="I30" s="522"/>
      <c r="J30" s="522"/>
      <c r="K30" s="522"/>
      <c r="L30" s="522"/>
      <c r="M30" s="522"/>
      <c r="N30" s="522"/>
      <c r="O30" s="522"/>
      <c r="P30" s="522"/>
      <c r="Q30" s="522"/>
      <c r="R30" s="522"/>
      <c r="S30" s="522"/>
      <c r="T30" s="522"/>
      <c r="U30" s="522"/>
      <c r="V30" s="522"/>
      <c r="W30" s="522"/>
      <c r="X30" s="522"/>
      <c r="Y30" s="522"/>
      <c r="Z30" s="40"/>
    </row>
    <row r="31" spans="1:27">
      <c r="A31" s="40"/>
      <c r="B31" s="508"/>
      <c r="C31" s="508"/>
      <c r="D31" s="508"/>
      <c r="E31" s="508"/>
      <c r="F31" s="508"/>
      <c r="G31" s="522"/>
      <c r="H31" s="522"/>
      <c r="I31" s="522"/>
      <c r="J31" s="522"/>
      <c r="K31" s="522"/>
      <c r="L31" s="522"/>
      <c r="M31" s="522"/>
      <c r="N31" s="522"/>
      <c r="O31" s="522"/>
      <c r="P31" s="522"/>
      <c r="Q31" s="522"/>
      <c r="R31" s="522"/>
      <c r="S31" s="522"/>
      <c r="T31" s="522"/>
      <c r="U31" s="522"/>
      <c r="V31" s="522"/>
      <c r="W31" s="522"/>
      <c r="X31" s="522"/>
      <c r="Y31" s="522"/>
      <c r="Z31" s="40"/>
    </row>
    <row r="32" spans="1:27">
      <c r="A32" s="40"/>
      <c r="B32" s="508"/>
      <c r="C32" s="508"/>
      <c r="D32" s="508"/>
      <c r="E32" s="508"/>
      <c r="F32" s="508"/>
      <c r="G32" s="97"/>
      <c r="H32" s="95" t="s">
        <v>111</v>
      </c>
      <c r="I32" s="95"/>
      <c r="J32" s="95"/>
      <c r="K32" s="95"/>
      <c r="L32" s="95"/>
      <c r="M32" s="95"/>
      <c r="N32" s="95"/>
      <c r="O32" s="95"/>
      <c r="P32" s="95"/>
      <c r="Q32" s="95"/>
      <c r="R32" s="95"/>
      <c r="S32" s="95"/>
      <c r="T32" s="95"/>
      <c r="U32" s="95"/>
      <c r="V32" s="95"/>
      <c r="W32" s="95"/>
      <c r="X32" s="95"/>
      <c r="Y32" s="96"/>
      <c r="Z32" s="40"/>
    </row>
    <row r="33" spans="1:26" ht="18" customHeight="1">
      <c r="A33" s="40"/>
      <c r="B33" s="401" t="s">
        <v>67</v>
      </c>
      <c r="C33" s="402"/>
      <c r="D33" s="402"/>
      <c r="E33" s="402"/>
      <c r="F33" s="403"/>
      <c r="G33" s="49" t="s">
        <v>11</v>
      </c>
      <c r="H33" s="507" t="s">
        <v>112</v>
      </c>
      <c r="I33" s="507"/>
      <c r="J33" s="507"/>
      <c r="K33" s="507"/>
      <c r="L33" s="508"/>
      <c r="M33" s="508"/>
      <c r="N33" s="508"/>
      <c r="O33" s="508"/>
      <c r="P33" s="508"/>
      <c r="Q33" s="508"/>
      <c r="R33" s="508"/>
      <c r="S33" s="508"/>
      <c r="T33" s="508"/>
      <c r="U33" s="508"/>
      <c r="V33" s="508"/>
      <c r="W33" s="508"/>
      <c r="X33" s="508"/>
      <c r="Y33" s="508"/>
      <c r="Z33" s="40"/>
    </row>
    <row r="34" spans="1:26">
      <c r="A34" s="40"/>
      <c r="B34" s="379"/>
      <c r="C34" s="380"/>
      <c r="D34" s="380"/>
      <c r="E34" s="380"/>
      <c r="F34" s="381"/>
      <c r="G34" s="509" t="s">
        <v>113</v>
      </c>
      <c r="H34" s="510"/>
      <c r="I34" s="510"/>
      <c r="J34" s="510"/>
      <c r="K34" s="510"/>
      <c r="L34" s="511"/>
      <c r="M34" s="511"/>
      <c r="N34" s="511"/>
      <c r="O34" s="511"/>
      <c r="P34" s="511"/>
      <c r="Q34" s="511"/>
      <c r="R34" s="511"/>
      <c r="S34" s="511"/>
      <c r="T34" s="511"/>
      <c r="U34" s="511"/>
      <c r="V34" s="511"/>
      <c r="W34" s="511"/>
      <c r="X34" s="511"/>
      <c r="Y34" s="511"/>
      <c r="Z34" s="40"/>
    </row>
    <row r="35" spans="1:26">
      <c r="A35" s="40"/>
      <c r="B35" s="379"/>
      <c r="C35" s="380"/>
      <c r="D35" s="380"/>
      <c r="E35" s="380"/>
      <c r="F35" s="381"/>
      <c r="G35" s="512"/>
      <c r="H35" s="511"/>
      <c r="I35" s="511"/>
      <c r="J35" s="511"/>
      <c r="K35" s="511"/>
      <c r="L35" s="511"/>
      <c r="M35" s="511"/>
      <c r="N35" s="511"/>
      <c r="O35" s="511"/>
      <c r="P35" s="511"/>
      <c r="Q35" s="511"/>
      <c r="R35" s="511"/>
      <c r="S35" s="511"/>
      <c r="T35" s="511"/>
      <c r="U35" s="511"/>
      <c r="V35" s="511"/>
      <c r="W35" s="511"/>
      <c r="X35" s="511"/>
      <c r="Y35" s="511"/>
      <c r="Z35" s="40"/>
    </row>
    <row r="36" spans="1:26" ht="10.95" customHeight="1">
      <c r="A36" s="40"/>
      <c r="B36" s="379"/>
      <c r="C36" s="380"/>
      <c r="D36" s="380"/>
      <c r="E36" s="380"/>
      <c r="F36" s="381"/>
      <c r="G36" s="513" t="s">
        <v>12</v>
      </c>
      <c r="H36" s="398"/>
      <c r="I36" s="400"/>
      <c r="J36" s="515" t="s">
        <v>114</v>
      </c>
      <c r="K36" s="404"/>
      <c r="L36" s="404"/>
      <c r="M36" s="404"/>
      <c r="N36" s="404"/>
      <c r="O36" s="516"/>
      <c r="P36" s="519" t="s">
        <v>35</v>
      </c>
      <c r="Q36" s="398"/>
      <c r="R36" s="398"/>
      <c r="S36" s="400"/>
      <c r="T36" s="515" t="s">
        <v>175</v>
      </c>
      <c r="U36" s="404"/>
      <c r="V36" s="404"/>
      <c r="W36" s="404"/>
      <c r="X36" s="404"/>
      <c r="Y36" s="516"/>
      <c r="Z36" s="40"/>
    </row>
    <row r="37" spans="1:26" ht="10.199999999999999" customHeight="1">
      <c r="A37" s="40"/>
      <c r="B37" s="382"/>
      <c r="C37" s="383"/>
      <c r="D37" s="383"/>
      <c r="E37" s="383"/>
      <c r="F37" s="384"/>
      <c r="G37" s="514"/>
      <c r="H37" s="399"/>
      <c r="I37" s="397"/>
      <c r="J37" s="517"/>
      <c r="K37" s="405"/>
      <c r="L37" s="405"/>
      <c r="M37" s="405"/>
      <c r="N37" s="405"/>
      <c r="O37" s="518"/>
      <c r="P37" s="514"/>
      <c r="Q37" s="399"/>
      <c r="R37" s="399"/>
      <c r="S37" s="397"/>
      <c r="T37" s="517"/>
      <c r="U37" s="405"/>
      <c r="V37" s="405"/>
      <c r="W37" s="405"/>
      <c r="X37" s="405"/>
      <c r="Y37" s="518"/>
      <c r="Z37" s="40"/>
    </row>
    <row r="38" spans="1:26" ht="25.2" customHeight="1">
      <c r="A38" s="40"/>
      <c r="B38" s="487" t="s">
        <v>68</v>
      </c>
      <c r="C38" s="488"/>
      <c r="D38" s="488"/>
      <c r="E38" s="488"/>
      <c r="F38" s="488"/>
      <c r="G38" s="489" t="s">
        <v>29</v>
      </c>
      <c r="H38" s="490"/>
      <c r="I38" s="490"/>
      <c r="J38" s="490"/>
      <c r="K38" s="491"/>
      <c r="L38" s="489" t="s">
        <v>31</v>
      </c>
      <c r="M38" s="491"/>
      <c r="N38" s="492" t="s">
        <v>84</v>
      </c>
      <c r="O38" s="493"/>
      <c r="P38" s="494"/>
      <c r="Q38" s="492" t="s">
        <v>85</v>
      </c>
      <c r="R38" s="493"/>
      <c r="S38" s="493"/>
      <c r="T38" s="493"/>
      <c r="U38" s="493"/>
      <c r="V38" s="494"/>
      <c r="W38" s="495" t="s">
        <v>86</v>
      </c>
      <c r="X38" s="496"/>
      <c r="Y38" s="497"/>
      <c r="Z38" s="40"/>
    </row>
    <row r="39" spans="1:26" ht="25.2" customHeight="1">
      <c r="A39" s="40"/>
      <c r="B39" s="488"/>
      <c r="C39" s="488"/>
      <c r="D39" s="488"/>
      <c r="E39" s="488"/>
      <c r="F39" s="488"/>
      <c r="G39" s="498" t="s">
        <v>13</v>
      </c>
      <c r="H39" s="466"/>
      <c r="I39" s="466"/>
      <c r="J39" s="466"/>
      <c r="K39" s="499"/>
      <c r="L39" s="498">
        <v>2</v>
      </c>
      <c r="M39" s="499"/>
      <c r="N39" s="500"/>
      <c r="O39" s="458"/>
      <c r="P39" s="501"/>
      <c r="Q39" s="70" t="s">
        <v>32</v>
      </c>
      <c r="R39" s="502" t="s">
        <v>74</v>
      </c>
      <c r="S39" s="502"/>
      <c r="T39" s="502"/>
      <c r="U39" s="502"/>
      <c r="V39" s="503"/>
      <c r="W39" s="70"/>
      <c r="X39" s="477"/>
      <c r="Y39" s="478"/>
      <c r="Z39" s="40"/>
    </row>
    <row r="40" spans="1:26" ht="25.2" customHeight="1">
      <c r="A40" s="40"/>
      <c r="B40" s="488"/>
      <c r="C40" s="488"/>
      <c r="D40" s="488"/>
      <c r="E40" s="488"/>
      <c r="F40" s="488"/>
      <c r="G40" s="479" t="s">
        <v>14</v>
      </c>
      <c r="H40" s="467"/>
      <c r="I40" s="467"/>
      <c r="J40" s="467"/>
      <c r="K40" s="480"/>
      <c r="L40" s="479">
        <v>2</v>
      </c>
      <c r="M40" s="480"/>
      <c r="N40" s="481"/>
      <c r="O40" s="459"/>
      <c r="P40" s="482"/>
      <c r="Q40" s="71" t="s">
        <v>32</v>
      </c>
      <c r="R40" s="483" t="s">
        <v>89</v>
      </c>
      <c r="S40" s="483"/>
      <c r="T40" s="483"/>
      <c r="U40" s="483"/>
      <c r="V40" s="484"/>
      <c r="W40" s="71" t="s">
        <v>32</v>
      </c>
      <c r="X40" s="485" t="s">
        <v>30</v>
      </c>
      <c r="Y40" s="486"/>
      <c r="Z40" s="40"/>
    </row>
    <row r="41" spans="1:26" ht="25.2" customHeight="1">
      <c r="A41" s="40"/>
      <c r="B41" s="488"/>
      <c r="C41" s="488"/>
      <c r="D41" s="488"/>
      <c r="E41" s="488"/>
      <c r="F41" s="488"/>
      <c r="G41" s="479" t="s">
        <v>15</v>
      </c>
      <c r="H41" s="467"/>
      <c r="I41" s="467"/>
      <c r="J41" s="467"/>
      <c r="K41" s="480"/>
      <c r="L41" s="479">
        <v>2</v>
      </c>
      <c r="M41" s="480"/>
      <c r="N41" s="481" t="s">
        <v>32</v>
      </c>
      <c r="O41" s="459"/>
      <c r="P41" s="482"/>
      <c r="Q41" s="71"/>
      <c r="R41" s="483"/>
      <c r="S41" s="483"/>
      <c r="T41" s="483"/>
      <c r="U41" s="483"/>
      <c r="V41" s="484"/>
      <c r="W41" s="71"/>
      <c r="X41" s="485"/>
      <c r="Y41" s="486"/>
      <c r="Z41" s="40"/>
    </row>
    <row r="42" spans="1:26" ht="25.2" customHeight="1">
      <c r="A42" s="40"/>
      <c r="B42" s="488"/>
      <c r="C42" s="488"/>
      <c r="D42" s="488"/>
      <c r="E42" s="488"/>
      <c r="F42" s="488"/>
      <c r="G42" s="504" t="s">
        <v>16</v>
      </c>
      <c r="H42" s="505"/>
      <c r="I42" s="505"/>
      <c r="J42" s="505"/>
      <c r="K42" s="506"/>
      <c r="L42" s="504">
        <v>2</v>
      </c>
      <c r="M42" s="506"/>
      <c r="N42" s="472" t="s">
        <v>32</v>
      </c>
      <c r="O42" s="473"/>
      <c r="P42" s="474"/>
      <c r="Q42" s="72"/>
      <c r="R42" s="462"/>
      <c r="S42" s="462"/>
      <c r="T42" s="462"/>
      <c r="U42" s="462"/>
      <c r="V42" s="463"/>
      <c r="W42" s="72"/>
      <c r="X42" s="464"/>
      <c r="Y42" s="465"/>
      <c r="Z42" s="40"/>
    </row>
    <row r="43" spans="1:26" customFormat="1" ht="20.100000000000001" customHeight="1">
      <c r="A43" s="65"/>
      <c r="B43" s="406" t="s">
        <v>138</v>
      </c>
      <c r="C43" s="407"/>
      <c r="D43" s="407"/>
      <c r="E43" s="407"/>
      <c r="F43" s="558"/>
      <c r="G43" s="559" t="s">
        <v>173</v>
      </c>
      <c r="H43" s="560"/>
      <c r="I43" s="560"/>
      <c r="J43" s="560"/>
      <c r="K43" s="561"/>
      <c r="L43" s="562" t="s">
        <v>143</v>
      </c>
      <c r="M43" s="563"/>
      <c r="N43" s="563"/>
      <c r="O43" s="563"/>
      <c r="P43" s="563"/>
      <c r="Q43" s="563"/>
      <c r="R43" s="563"/>
      <c r="S43" s="563"/>
      <c r="T43" s="564" t="str">
        <f>IF(L43="","",IF(L43=L44,"第１希望と第２希望は異なる会場を選択してさい",""))</f>
        <v/>
      </c>
      <c r="U43" s="565"/>
      <c r="V43" s="565"/>
      <c r="W43" s="565"/>
      <c r="X43" s="565"/>
      <c r="Y43" s="566"/>
      <c r="Z43" s="65"/>
    </row>
    <row r="44" spans="1:26" customFormat="1" ht="14.4" hidden="1" customHeight="1">
      <c r="A44" s="65"/>
      <c r="B44" s="567" t="s">
        <v>139</v>
      </c>
      <c r="C44" s="568"/>
      <c r="D44" s="568"/>
      <c r="E44" s="568"/>
      <c r="F44" s="569"/>
      <c r="G44" s="559" t="s">
        <v>140</v>
      </c>
      <c r="H44" s="560"/>
      <c r="I44" s="560"/>
      <c r="J44" s="560"/>
      <c r="K44" s="561"/>
      <c r="L44" s="570" t="s">
        <v>146</v>
      </c>
      <c r="M44" s="571"/>
      <c r="N44" s="571"/>
      <c r="O44" s="571"/>
      <c r="P44" s="571"/>
      <c r="Q44" s="571"/>
      <c r="R44" s="571"/>
      <c r="S44" s="571"/>
      <c r="T44" s="572" t="s">
        <v>141</v>
      </c>
      <c r="U44" s="573"/>
      <c r="V44" s="573"/>
      <c r="W44" s="573"/>
      <c r="X44" s="573"/>
      <c r="Y44" s="574"/>
      <c r="Z44" s="65"/>
    </row>
    <row r="45" spans="1:26">
      <c r="A45" s="40"/>
      <c r="B45" s="401" t="s">
        <v>161</v>
      </c>
      <c r="C45" s="402"/>
      <c r="D45" s="402"/>
      <c r="E45" s="402"/>
      <c r="F45" s="403"/>
      <c r="G45" s="402" t="s">
        <v>18</v>
      </c>
      <c r="H45" s="402"/>
      <c r="I45" s="402"/>
      <c r="J45" s="402"/>
      <c r="K45" s="402"/>
      <c r="L45" s="402"/>
      <c r="M45" s="402"/>
      <c r="N45" s="402"/>
      <c r="O45" s="402"/>
      <c r="P45" s="402"/>
      <c r="Q45" s="402"/>
      <c r="R45" s="431">
        <v>3</v>
      </c>
      <c r="S45" s="432"/>
      <c r="T45" s="402" t="s">
        <v>19</v>
      </c>
      <c r="U45" s="402"/>
      <c r="V45" s="402"/>
      <c r="W45" s="50"/>
      <c r="X45" s="50"/>
      <c r="Y45" s="51"/>
      <c r="Z45" s="40"/>
    </row>
    <row r="46" spans="1:26">
      <c r="A46" s="40"/>
      <c r="B46" s="382"/>
      <c r="C46" s="383"/>
      <c r="D46" s="383"/>
      <c r="E46" s="383"/>
      <c r="F46" s="384"/>
      <c r="G46" s="383"/>
      <c r="H46" s="383"/>
      <c r="I46" s="383"/>
      <c r="J46" s="383"/>
      <c r="K46" s="383"/>
      <c r="L46" s="383"/>
      <c r="M46" s="383"/>
      <c r="N46" s="383"/>
      <c r="O46" s="383"/>
      <c r="P46" s="383"/>
      <c r="Q46" s="383"/>
      <c r="R46" s="433"/>
      <c r="S46" s="434"/>
      <c r="T46" s="383"/>
      <c r="U46" s="383"/>
      <c r="V46" s="383"/>
      <c r="W46" s="52"/>
      <c r="X46" s="52"/>
      <c r="Y46" s="53"/>
      <c r="Z46" s="40"/>
    </row>
    <row r="47" spans="1:26" customFormat="1" ht="10.199999999999999" customHeight="1">
      <c r="A47" s="134"/>
      <c r="B47" s="135"/>
      <c r="C47" s="135"/>
      <c r="D47" s="135"/>
      <c r="E47" s="135"/>
      <c r="F47" s="135"/>
      <c r="G47" s="135"/>
      <c r="H47" s="135"/>
      <c r="I47" s="135"/>
      <c r="J47" s="135"/>
      <c r="K47" s="135"/>
      <c r="L47" s="135"/>
      <c r="M47" s="135"/>
      <c r="N47" s="135"/>
      <c r="O47" s="135"/>
      <c r="P47" s="135"/>
      <c r="Q47" s="135"/>
      <c r="R47" s="136"/>
      <c r="S47" s="136"/>
      <c r="T47" s="135"/>
      <c r="U47" s="135"/>
      <c r="V47" s="135"/>
      <c r="W47" s="137"/>
      <c r="X47" s="137"/>
      <c r="Y47" s="137"/>
      <c r="Z47" s="134"/>
    </row>
    <row r="48" spans="1:26" customFormat="1" ht="15.75" customHeight="1">
      <c r="A48" s="65"/>
      <c r="B48" s="138" t="s">
        <v>128</v>
      </c>
      <c r="C48" s="139"/>
      <c r="D48" s="139"/>
      <c r="E48" s="139"/>
      <c r="F48" s="139"/>
      <c r="G48" s="139"/>
      <c r="H48" s="139"/>
      <c r="I48" s="139"/>
      <c r="J48" s="139"/>
      <c r="K48" s="139"/>
      <c r="L48" s="139"/>
      <c r="M48" s="139"/>
      <c r="N48" s="139"/>
      <c r="O48" s="139"/>
      <c r="P48" s="139"/>
      <c r="Q48" s="139"/>
      <c r="R48" s="140"/>
      <c r="S48" s="140"/>
      <c r="T48" s="139"/>
      <c r="U48" s="139"/>
      <c r="V48" s="139"/>
      <c r="W48" s="141"/>
      <c r="X48" s="141"/>
      <c r="Y48" s="141"/>
      <c r="Z48" s="65"/>
    </row>
    <row r="49" spans="1:26" customFormat="1" ht="20.100000000000001" customHeight="1">
      <c r="A49" s="24"/>
      <c r="B49" s="575" t="s">
        <v>129</v>
      </c>
      <c r="C49" s="576"/>
      <c r="D49" s="577"/>
      <c r="E49" s="584" t="s">
        <v>130</v>
      </c>
      <c r="F49" s="585"/>
      <c r="G49" s="586" t="s">
        <v>131</v>
      </c>
      <c r="H49" s="586"/>
      <c r="I49" s="586"/>
      <c r="J49" s="586" t="s">
        <v>132</v>
      </c>
      <c r="K49" s="586"/>
      <c r="L49" s="586"/>
      <c r="M49" s="586" t="s">
        <v>133</v>
      </c>
      <c r="N49" s="586"/>
      <c r="O49" s="586"/>
      <c r="P49" s="584"/>
      <c r="Q49" s="587"/>
      <c r="R49" s="585"/>
      <c r="S49" s="142" t="s">
        <v>134</v>
      </c>
      <c r="T49" s="143"/>
      <c r="U49" s="144"/>
      <c r="V49" s="144"/>
      <c r="W49" s="144"/>
      <c r="X49" s="144"/>
      <c r="Y49" s="145"/>
      <c r="Z49" s="65"/>
    </row>
    <row r="50" spans="1:26" customFormat="1" ht="15.6" customHeight="1">
      <c r="A50" s="146"/>
      <c r="B50" s="578"/>
      <c r="C50" s="579"/>
      <c r="D50" s="580"/>
      <c r="E50" s="588"/>
      <c r="F50" s="589"/>
      <c r="G50" s="592"/>
      <c r="H50" s="592"/>
      <c r="I50" s="592"/>
      <c r="J50" s="592"/>
      <c r="K50" s="592"/>
      <c r="L50" s="592"/>
      <c r="M50" s="592"/>
      <c r="N50" s="592"/>
      <c r="O50" s="592"/>
      <c r="P50" s="592"/>
      <c r="Q50" s="592"/>
      <c r="R50" s="592"/>
      <c r="S50" s="147"/>
      <c r="T50" s="148"/>
      <c r="U50" s="148"/>
      <c r="V50" s="148"/>
      <c r="W50" s="148"/>
      <c r="X50" s="148"/>
      <c r="Y50" s="149"/>
      <c r="Z50" s="65"/>
    </row>
    <row r="51" spans="1:26" customFormat="1" ht="15.75" customHeight="1">
      <c r="A51" s="146"/>
      <c r="B51" s="581"/>
      <c r="C51" s="582"/>
      <c r="D51" s="583"/>
      <c r="E51" s="590"/>
      <c r="F51" s="591"/>
      <c r="G51" s="592"/>
      <c r="H51" s="592"/>
      <c r="I51" s="592"/>
      <c r="J51" s="592"/>
      <c r="K51" s="592"/>
      <c r="L51" s="592"/>
      <c r="M51" s="592"/>
      <c r="N51" s="592"/>
      <c r="O51" s="592"/>
      <c r="P51" s="592"/>
      <c r="Q51" s="592"/>
      <c r="R51" s="592"/>
      <c r="S51" s="150"/>
      <c r="T51" s="151"/>
      <c r="U51" s="151"/>
      <c r="V51" s="151"/>
      <c r="W51" s="151"/>
      <c r="X51" s="151"/>
      <c r="Y51" s="152"/>
      <c r="Z51" s="65"/>
    </row>
    <row r="52" spans="1:26" customFormat="1" ht="9.7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customFormat="1" ht="18" customHeight="1">
      <c r="A53" s="40"/>
      <c r="B53" s="406" t="s">
        <v>162</v>
      </c>
      <c r="C53" s="402"/>
      <c r="D53" s="402"/>
      <c r="E53" s="402"/>
      <c r="F53" s="403"/>
      <c r="G53" s="407" t="s">
        <v>169</v>
      </c>
      <c r="H53" s="402"/>
      <c r="I53" s="402"/>
      <c r="J53" s="402"/>
      <c r="K53" s="402"/>
      <c r="L53" s="402"/>
      <c r="M53" s="402"/>
      <c r="N53" s="402"/>
      <c r="O53" s="402"/>
      <c r="P53" s="402"/>
      <c r="Q53" s="402"/>
      <c r="R53" s="408" t="s">
        <v>105</v>
      </c>
      <c r="S53" s="409"/>
      <c r="T53" s="412" t="s">
        <v>104</v>
      </c>
      <c r="U53" s="413"/>
      <c r="V53" s="413"/>
      <c r="W53" s="413"/>
      <c r="X53" s="413"/>
      <c r="Y53" s="414"/>
      <c r="Z53" s="40"/>
    </row>
    <row r="54" spans="1:26" customFormat="1">
      <c r="A54" s="40"/>
      <c r="B54" s="382"/>
      <c r="C54" s="383"/>
      <c r="D54" s="383"/>
      <c r="E54" s="383"/>
      <c r="F54" s="384"/>
      <c r="G54" s="383"/>
      <c r="H54" s="383"/>
      <c r="I54" s="383"/>
      <c r="J54" s="383"/>
      <c r="K54" s="383"/>
      <c r="L54" s="383"/>
      <c r="M54" s="383"/>
      <c r="N54" s="383"/>
      <c r="O54" s="383"/>
      <c r="P54" s="383"/>
      <c r="Q54" s="383"/>
      <c r="R54" s="410"/>
      <c r="S54" s="411"/>
      <c r="T54" s="415"/>
      <c r="U54" s="416"/>
      <c r="V54" s="416"/>
      <c r="W54" s="416"/>
      <c r="X54" s="416"/>
      <c r="Y54" s="417"/>
      <c r="Z54" s="40"/>
    </row>
    <row r="55" spans="1:26" ht="15" customHeight="1">
      <c r="A55" s="40"/>
      <c r="B55" s="401" t="s">
        <v>163</v>
      </c>
      <c r="C55" s="402"/>
      <c r="D55" s="402"/>
      <c r="E55" s="402"/>
      <c r="F55" s="403"/>
      <c r="G55" s="454" t="s">
        <v>33</v>
      </c>
      <c r="H55" s="455"/>
      <c r="I55" s="458">
        <v>12</v>
      </c>
      <c r="J55" s="458"/>
      <c r="K55" s="460" t="s">
        <v>4</v>
      </c>
      <c r="L55" s="458">
        <v>3</v>
      </c>
      <c r="M55" s="458"/>
      <c r="N55" s="460" t="s">
        <v>5</v>
      </c>
      <c r="O55" s="458">
        <v>31</v>
      </c>
      <c r="P55" s="458"/>
      <c r="Q55" s="460" t="s">
        <v>6</v>
      </c>
      <c r="R55" s="466" t="s">
        <v>20</v>
      </c>
      <c r="S55" s="460" t="s">
        <v>21</v>
      </c>
      <c r="T55" s="460"/>
      <c r="U55" s="460"/>
      <c r="V55" s="468" t="s">
        <v>75</v>
      </c>
      <c r="W55" s="468"/>
      <c r="X55" s="468"/>
      <c r="Y55" s="469"/>
      <c r="Z55" s="40"/>
    </row>
    <row r="56" spans="1:26" ht="15" customHeight="1">
      <c r="A56" s="40"/>
      <c r="B56" s="379"/>
      <c r="C56" s="380"/>
      <c r="D56" s="380"/>
      <c r="E56" s="380"/>
      <c r="F56" s="381"/>
      <c r="G56" s="456"/>
      <c r="H56" s="457"/>
      <c r="I56" s="459"/>
      <c r="J56" s="459"/>
      <c r="K56" s="461"/>
      <c r="L56" s="459"/>
      <c r="M56" s="459"/>
      <c r="N56" s="461"/>
      <c r="O56" s="459"/>
      <c r="P56" s="459"/>
      <c r="Q56" s="461"/>
      <c r="R56" s="467"/>
      <c r="S56" s="461"/>
      <c r="T56" s="461"/>
      <c r="U56" s="461"/>
      <c r="V56" s="470"/>
      <c r="W56" s="470"/>
      <c r="X56" s="470"/>
      <c r="Y56" s="471"/>
      <c r="Z56" s="40"/>
    </row>
    <row r="57" spans="1:26" ht="15" customHeight="1">
      <c r="A57" s="40"/>
      <c r="B57" s="54"/>
      <c r="C57" s="55"/>
      <c r="D57" s="55"/>
      <c r="E57" s="55"/>
      <c r="F57" s="56"/>
      <c r="G57" s="435" t="s">
        <v>62</v>
      </c>
      <c r="H57" s="436"/>
      <c r="I57" s="436"/>
      <c r="J57" s="436"/>
      <c r="K57" s="439" t="s">
        <v>76</v>
      </c>
      <c r="L57" s="439"/>
      <c r="M57" s="439"/>
      <c r="N57" s="439"/>
      <c r="O57" s="439"/>
      <c r="P57" s="439"/>
      <c r="Q57" s="439"/>
      <c r="R57" s="439"/>
      <c r="S57" s="439"/>
      <c r="T57" s="439"/>
      <c r="U57" s="439"/>
      <c r="V57" s="439"/>
      <c r="W57" s="439"/>
      <c r="X57" s="439"/>
      <c r="Y57" s="475" t="s">
        <v>63</v>
      </c>
      <c r="Z57" s="40"/>
    </row>
    <row r="58" spans="1:26" ht="15" customHeight="1">
      <c r="A58" s="40"/>
      <c r="B58" s="57"/>
      <c r="C58" s="58"/>
      <c r="D58" s="58"/>
      <c r="E58" s="58"/>
      <c r="F58" s="59"/>
      <c r="G58" s="437"/>
      <c r="H58" s="438"/>
      <c r="I58" s="438"/>
      <c r="J58" s="438"/>
      <c r="K58" s="440"/>
      <c r="L58" s="440"/>
      <c r="M58" s="440"/>
      <c r="N58" s="440"/>
      <c r="O58" s="440"/>
      <c r="P58" s="440"/>
      <c r="Q58" s="440"/>
      <c r="R58" s="440"/>
      <c r="S58" s="440"/>
      <c r="T58" s="440"/>
      <c r="U58" s="440"/>
      <c r="V58" s="440"/>
      <c r="W58" s="440"/>
      <c r="X58" s="440"/>
      <c r="Y58" s="476"/>
      <c r="Z58" s="40"/>
    </row>
    <row r="59" spans="1:26">
      <c r="A59" s="40"/>
      <c r="B59" s="406" t="s">
        <v>164</v>
      </c>
      <c r="C59" s="402"/>
      <c r="D59" s="402"/>
      <c r="E59" s="402"/>
      <c r="F59" s="403"/>
      <c r="G59" s="441" t="s">
        <v>83</v>
      </c>
      <c r="H59" s="441"/>
      <c r="I59" s="441"/>
      <c r="J59" s="441"/>
      <c r="K59" s="441"/>
      <c r="L59" s="441"/>
      <c r="M59" s="441"/>
      <c r="N59" s="441"/>
      <c r="O59" s="441"/>
      <c r="P59" s="441"/>
      <c r="Q59" s="441"/>
      <c r="R59" s="441"/>
      <c r="S59" s="441"/>
      <c r="T59" s="441"/>
      <c r="U59" s="441"/>
      <c r="V59" s="441"/>
      <c r="W59" s="441"/>
      <c r="X59" s="441"/>
      <c r="Y59" s="442"/>
      <c r="Z59" s="40"/>
    </row>
    <row r="60" spans="1:26">
      <c r="A60" s="40"/>
      <c r="B60" s="382"/>
      <c r="C60" s="383"/>
      <c r="D60" s="383"/>
      <c r="E60" s="383"/>
      <c r="F60" s="384"/>
      <c r="G60" s="443"/>
      <c r="H60" s="443"/>
      <c r="I60" s="443"/>
      <c r="J60" s="443"/>
      <c r="K60" s="443"/>
      <c r="L60" s="443"/>
      <c r="M60" s="443"/>
      <c r="N60" s="443"/>
      <c r="O60" s="443"/>
      <c r="P60" s="443"/>
      <c r="Q60" s="443"/>
      <c r="R60" s="443"/>
      <c r="S60" s="443"/>
      <c r="T60" s="443"/>
      <c r="U60" s="443"/>
      <c r="V60" s="443"/>
      <c r="W60" s="443"/>
      <c r="X60" s="443"/>
      <c r="Y60" s="444"/>
      <c r="Z60" s="40"/>
    </row>
    <row r="61" spans="1:26" ht="15" customHeight="1">
      <c r="A61" s="40"/>
      <c r="B61" s="445" t="s">
        <v>165</v>
      </c>
      <c r="C61" s="446"/>
      <c r="D61" s="446"/>
      <c r="E61" s="446"/>
      <c r="F61" s="447"/>
      <c r="G61" s="430" t="s">
        <v>33</v>
      </c>
      <c r="H61" s="429">
        <v>12</v>
      </c>
      <c r="I61" s="398" t="s">
        <v>4</v>
      </c>
      <c r="J61" s="429">
        <v>4</v>
      </c>
      <c r="K61" s="398" t="s">
        <v>5</v>
      </c>
      <c r="L61" s="398" t="s">
        <v>22</v>
      </c>
      <c r="M61" s="430" t="s">
        <v>33</v>
      </c>
      <c r="N61" s="429">
        <v>20</v>
      </c>
      <c r="O61" s="398" t="s">
        <v>4</v>
      </c>
      <c r="P61" s="429">
        <v>3</v>
      </c>
      <c r="Q61" s="398" t="s">
        <v>5</v>
      </c>
      <c r="R61" s="398" t="s">
        <v>23</v>
      </c>
      <c r="S61" s="429">
        <v>8</v>
      </c>
      <c r="T61" s="398" t="s">
        <v>4</v>
      </c>
      <c r="U61" s="429">
        <v>0</v>
      </c>
      <c r="V61" s="398" t="s">
        <v>25</v>
      </c>
      <c r="W61" s="398"/>
      <c r="X61" s="398" t="s">
        <v>24</v>
      </c>
      <c r="Y61" s="400"/>
      <c r="Z61" s="40"/>
    </row>
    <row r="62" spans="1:26" ht="15" customHeight="1">
      <c r="A62" s="40"/>
      <c r="B62" s="448"/>
      <c r="C62" s="449"/>
      <c r="D62" s="449"/>
      <c r="E62" s="449"/>
      <c r="F62" s="450"/>
      <c r="G62" s="427"/>
      <c r="H62" s="428"/>
      <c r="I62" s="418"/>
      <c r="J62" s="428"/>
      <c r="K62" s="418"/>
      <c r="L62" s="418"/>
      <c r="M62" s="427"/>
      <c r="N62" s="428"/>
      <c r="O62" s="418"/>
      <c r="P62" s="428"/>
      <c r="Q62" s="418"/>
      <c r="R62" s="418"/>
      <c r="S62" s="428"/>
      <c r="T62" s="418"/>
      <c r="U62" s="428"/>
      <c r="V62" s="418"/>
      <c r="W62" s="418"/>
      <c r="X62" s="418"/>
      <c r="Y62" s="396"/>
      <c r="Z62" s="40"/>
    </row>
    <row r="63" spans="1:26" ht="15" customHeight="1">
      <c r="A63" s="40"/>
      <c r="B63" s="448"/>
      <c r="C63" s="449"/>
      <c r="D63" s="449"/>
      <c r="E63" s="449"/>
      <c r="F63" s="450"/>
      <c r="G63" s="60"/>
      <c r="H63" s="418" t="s">
        <v>23</v>
      </c>
      <c r="I63" s="392" t="s">
        <v>77</v>
      </c>
      <c r="J63" s="392"/>
      <c r="K63" s="392"/>
      <c r="L63" s="392"/>
      <c r="M63" s="392"/>
      <c r="N63" s="392"/>
      <c r="O63" s="392"/>
      <c r="P63" s="392"/>
      <c r="Q63" s="392"/>
      <c r="R63" s="392"/>
      <c r="S63" s="392"/>
      <c r="T63" s="392"/>
      <c r="U63" s="392"/>
      <c r="V63" s="392"/>
      <c r="W63" s="392"/>
      <c r="X63" s="418" t="s">
        <v>24</v>
      </c>
      <c r="Y63" s="396"/>
      <c r="Z63" s="40"/>
    </row>
    <row r="64" spans="1:26" ht="15" customHeight="1">
      <c r="A64" s="40"/>
      <c r="B64" s="448"/>
      <c r="C64" s="449"/>
      <c r="D64" s="449"/>
      <c r="E64" s="449"/>
      <c r="F64" s="450"/>
      <c r="G64" s="61"/>
      <c r="H64" s="425"/>
      <c r="I64" s="426"/>
      <c r="J64" s="426"/>
      <c r="K64" s="426"/>
      <c r="L64" s="426"/>
      <c r="M64" s="426"/>
      <c r="N64" s="426"/>
      <c r="O64" s="426"/>
      <c r="P64" s="426"/>
      <c r="Q64" s="426"/>
      <c r="R64" s="426"/>
      <c r="S64" s="426"/>
      <c r="T64" s="426"/>
      <c r="U64" s="426"/>
      <c r="V64" s="426"/>
      <c r="W64" s="426"/>
      <c r="X64" s="425"/>
      <c r="Y64" s="420"/>
      <c r="Z64" s="40"/>
    </row>
    <row r="65" spans="1:26" ht="15" customHeight="1">
      <c r="A65" s="40"/>
      <c r="B65" s="448"/>
      <c r="C65" s="449"/>
      <c r="D65" s="449"/>
      <c r="E65" s="449"/>
      <c r="F65" s="450"/>
      <c r="G65" s="427" t="s">
        <v>33</v>
      </c>
      <c r="H65" s="428">
        <v>20</v>
      </c>
      <c r="I65" s="418" t="s">
        <v>4</v>
      </c>
      <c r="J65" s="428">
        <v>4</v>
      </c>
      <c r="K65" s="418" t="s">
        <v>5</v>
      </c>
      <c r="L65" s="418" t="s">
        <v>22</v>
      </c>
      <c r="M65" s="427" t="s">
        <v>78</v>
      </c>
      <c r="N65" s="428">
        <v>4</v>
      </c>
      <c r="O65" s="418" t="s">
        <v>4</v>
      </c>
      <c r="P65" s="428">
        <v>10</v>
      </c>
      <c r="Q65" s="418" t="s">
        <v>5</v>
      </c>
      <c r="R65" s="418" t="s">
        <v>23</v>
      </c>
      <c r="S65" s="428">
        <v>14</v>
      </c>
      <c r="T65" s="418" t="s">
        <v>4</v>
      </c>
      <c r="U65" s="428">
        <v>7</v>
      </c>
      <c r="V65" s="418" t="s">
        <v>25</v>
      </c>
      <c r="W65" s="418"/>
      <c r="X65" s="418" t="s">
        <v>24</v>
      </c>
      <c r="Y65" s="396"/>
      <c r="Z65" s="40"/>
    </row>
    <row r="66" spans="1:26" ht="15" customHeight="1">
      <c r="A66" s="40"/>
      <c r="B66" s="448"/>
      <c r="C66" s="449"/>
      <c r="D66" s="449"/>
      <c r="E66" s="449"/>
      <c r="F66" s="450"/>
      <c r="G66" s="427"/>
      <c r="H66" s="428"/>
      <c r="I66" s="418"/>
      <c r="J66" s="428"/>
      <c r="K66" s="418"/>
      <c r="L66" s="418"/>
      <c r="M66" s="427"/>
      <c r="N66" s="428"/>
      <c r="O66" s="418"/>
      <c r="P66" s="428"/>
      <c r="Q66" s="418"/>
      <c r="R66" s="418"/>
      <c r="S66" s="428"/>
      <c r="T66" s="418"/>
      <c r="U66" s="428"/>
      <c r="V66" s="418"/>
      <c r="W66" s="418"/>
      <c r="X66" s="418"/>
      <c r="Y66" s="396"/>
      <c r="Z66" s="40"/>
    </row>
    <row r="67" spans="1:26" ht="15" customHeight="1">
      <c r="A67" s="40"/>
      <c r="B67" s="448"/>
      <c r="C67" s="449"/>
      <c r="D67" s="449"/>
      <c r="E67" s="449"/>
      <c r="F67" s="450"/>
      <c r="G67" s="60"/>
      <c r="H67" s="418" t="s">
        <v>23</v>
      </c>
      <c r="I67" s="392" t="s">
        <v>79</v>
      </c>
      <c r="J67" s="392"/>
      <c r="K67" s="392"/>
      <c r="L67" s="392"/>
      <c r="M67" s="392"/>
      <c r="N67" s="392"/>
      <c r="O67" s="392"/>
      <c r="P67" s="392"/>
      <c r="Q67" s="392"/>
      <c r="R67" s="392"/>
      <c r="S67" s="392"/>
      <c r="T67" s="392"/>
      <c r="U67" s="392"/>
      <c r="V67" s="392"/>
      <c r="W67" s="392"/>
      <c r="X67" s="418" t="s">
        <v>24</v>
      </c>
      <c r="Y67" s="396"/>
      <c r="Z67" s="40"/>
    </row>
    <row r="68" spans="1:26" ht="15" customHeight="1">
      <c r="A68" s="40"/>
      <c r="B68" s="448"/>
      <c r="C68" s="449"/>
      <c r="D68" s="449"/>
      <c r="E68" s="449"/>
      <c r="F68" s="450"/>
      <c r="G68" s="61"/>
      <c r="H68" s="425"/>
      <c r="I68" s="426"/>
      <c r="J68" s="426"/>
      <c r="K68" s="426"/>
      <c r="L68" s="426"/>
      <c r="M68" s="426"/>
      <c r="N68" s="426"/>
      <c r="O68" s="426"/>
      <c r="P68" s="426"/>
      <c r="Q68" s="426"/>
      <c r="R68" s="426"/>
      <c r="S68" s="426"/>
      <c r="T68" s="426"/>
      <c r="U68" s="426"/>
      <c r="V68" s="426"/>
      <c r="W68" s="426"/>
      <c r="X68" s="425"/>
      <c r="Y68" s="420"/>
      <c r="Z68" s="40"/>
    </row>
    <row r="69" spans="1:26" ht="15" customHeight="1">
      <c r="A69" s="40"/>
      <c r="B69" s="448"/>
      <c r="C69" s="449"/>
      <c r="D69" s="449"/>
      <c r="E69" s="449"/>
      <c r="F69" s="450"/>
      <c r="G69" s="427"/>
      <c r="H69" s="428"/>
      <c r="I69" s="418" t="s">
        <v>4</v>
      </c>
      <c r="J69" s="428"/>
      <c r="K69" s="418" t="s">
        <v>5</v>
      </c>
      <c r="L69" s="418" t="s">
        <v>22</v>
      </c>
      <c r="M69" s="427"/>
      <c r="N69" s="428"/>
      <c r="O69" s="418" t="s">
        <v>4</v>
      </c>
      <c r="P69" s="428"/>
      <c r="Q69" s="418" t="s">
        <v>5</v>
      </c>
      <c r="R69" s="418" t="s">
        <v>23</v>
      </c>
      <c r="S69" s="428"/>
      <c r="T69" s="418" t="s">
        <v>4</v>
      </c>
      <c r="U69" s="428"/>
      <c r="V69" s="418" t="s">
        <v>25</v>
      </c>
      <c r="W69" s="418"/>
      <c r="X69" s="418" t="s">
        <v>24</v>
      </c>
      <c r="Y69" s="396"/>
      <c r="Z69" s="40"/>
    </row>
    <row r="70" spans="1:26" ht="15" customHeight="1">
      <c r="A70" s="40"/>
      <c r="B70" s="448"/>
      <c r="C70" s="449"/>
      <c r="D70" s="449"/>
      <c r="E70" s="449"/>
      <c r="F70" s="450"/>
      <c r="G70" s="427"/>
      <c r="H70" s="428"/>
      <c r="I70" s="418"/>
      <c r="J70" s="428"/>
      <c r="K70" s="418"/>
      <c r="L70" s="418"/>
      <c r="M70" s="427"/>
      <c r="N70" s="428"/>
      <c r="O70" s="418"/>
      <c r="P70" s="428"/>
      <c r="Q70" s="418"/>
      <c r="R70" s="418"/>
      <c r="S70" s="428"/>
      <c r="T70" s="418"/>
      <c r="U70" s="428"/>
      <c r="V70" s="418"/>
      <c r="W70" s="418"/>
      <c r="X70" s="418"/>
      <c r="Y70" s="396"/>
      <c r="Z70" s="40"/>
    </row>
    <row r="71" spans="1:26" ht="15" customHeight="1">
      <c r="A71" s="40"/>
      <c r="B71" s="448"/>
      <c r="C71" s="449"/>
      <c r="D71" s="449"/>
      <c r="E71" s="449"/>
      <c r="F71" s="450"/>
      <c r="G71" s="60"/>
      <c r="H71" s="418" t="s">
        <v>23</v>
      </c>
      <c r="I71" s="392"/>
      <c r="J71" s="392"/>
      <c r="K71" s="392"/>
      <c r="L71" s="392"/>
      <c r="M71" s="392"/>
      <c r="N71" s="392"/>
      <c r="O71" s="392"/>
      <c r="P71" s="392"/>
      <c r="Q71" s="392"/>
      <c r="R71" s="392"/>
      <c r="S71" s="392"/>
      <c r="T71" s="392"/>
      <c r="U71" s="392"/>
      <c r="V71" s="392"/>
      <c r="W71" s="392"/>
      <c r="X71" s="418" t="s">
        <v>24</v>
      </c>
      <c r="Y71" s="396"/>
      <c r="Z71" s="40"/>
    </row>
    <row r="72" spans="1:26" ht="15" customHeight="1">
      <c r="A72" s="40"/>
      <c r="B72" s="448"/>
      <c r="C72" s="449"/>
      <c r="D72" s="449"/>
      <c r="E72" s="449"/>
      <c r="F72" s="450"/>
      <c r="G72" s="61"/>
      <c r="H72" s="425"/>
      <c r="I72" s="426"/>
      <c r="J72" s="426"/>
      <c r="K72" s="426"/>
      <c r="L72" s="426"/>
      <c r="M72" s="426"/>
      <c r="N72" s="426"/>
      <c r="O72" s="426"/>
      <c r="P72" s="426"/>
      <c r="Q72" s="426"/>
      <c r="R72" s="426"/>
      <c r="S72" s="426"/>
      <c r="T72" s="426"/>
      <c r="U72" s="426"/>
      <c r="V72" s="426"/>
      <c r="W72" s="426"/>
      <c r="X72" s="425"/>
      <c r="Y72" s="420"/>
      <c r="Z72" s="40"/>
    </row>
    <row r="73" spans="1:26" ht="15" customHeight="1">
      <c r="A73" s="40"/>
      <c r="B73" s="448"/>
      <c r="C73" s="449"/>
      <c r="D73" s="449"/>
      <c r="E73" s="449"/>
      <c r="F73" s="450"/>
      <c r="G73" s="427"/>
      <c r="H73" s="428"/>
      <c r="I73" s="418" t="s">
        <v>4</v>
      </c>
      <c r="J73" s="428"/>
      <c r="K73" s="418" t="s">
        <v>5</v>
      </c>
      <c r="L73" s="418" t="s">
        <v>22</v>
      </c>
      <c r="M73" s="427"/>
      <c r="N73" s="428"/>
      <c r="O73" s="418" t="s">
        <v>4</v>
      </c>
      <c r="P73" s="428"/>
      <c r="Q73" s="418" t="s">
        <v>5</v>
      </c>
      <c r="R73" s="418" t="s">
        <v>23</v>
      </c>
      <c r="S73" s="428"/>
      <c r="T73" s="418" t="s">
        <v>4</v>
      </c>
      <c r="U73" s="428"/>
      <c r="V73" s="418" t="s">
        <v>25</v>
      </c>
      <c r="W73" s="418"/>
      <c r="X73" s="418" t="s">
        <v>24</v>
      </c>
      <c r="Y73" s="396"/>
      <c r="Z73" s="40"/>
    </row>
    <row r="74" spans="1:26" ht="15" customHeight="1">
      <c r="A74" s="40"/>
      <c r="B74" s="448"/>
      <c r="C74" s="449"/>
      <c r="D74" s="449"/>
      <c r="E74" s="449"/>
      <c r="F74" s="450"/>
      <c r="G74" s="427"/>
      <c r="H74" s="428"/>
      <c r="I74" s="418"/>
      <c r="J74" s="428"/>
      <c r="K74" s="418"/>
      <c r="L74" s="418"/>
      <c r="M74" s="427"/>
      <c r="N74" s="428"/>
      <c r="O74" s="418"/>
      <c r="P74" s="428"/>
      <c r="Q74" s="418"/>
      <c r="R74" s="418"/>
      <c r="S74" s="428"/>
      <c r="T74" s="418"/>
      <c r="U74" s="428"/>
      <c r="V74" s="418"/>
      <c r="W74" s="418"/>
      <c r="X74" s="418"/>
      <c r="Y74" s="396"/>
      <c r="Z74" s="40"/>
    </row>
    <row r="75" spans="1:26" ht="15" customHeight="1">
      <c r="A75" s="40"/>
      <c r="B75" s="448"/>
      <c r="C75" s="449"/>
      <c r="D75" s="449"/>
      <c r="E75" s="449"/>
      <c r="F75" s="450"/>
      <c r="G75" s="60"/>
      <c r="H75" s="418" t="s">
        <v>23</v>
      </c>
      <c r="I75" s="392"/>
      <c r="J75" s="392"/>
      <c r="K75" s="392"/>
      <c r="L75" s="392"/>
      <c r="M75" s="392"/>
      <c r="N75" s="392"/>
      <c r="O75" s="392"/>
      <c r="P75" s="392"/>
      <c r="Q75" s="392"/>
      <c r="R75" s="392"/>
      <c r="S75" s="392"/>
      <c r="T75" s="392"/>
      <c r="U75" s="392"/>
      <c r="V75" s="392"/>
      <c r="W75" s="392"/>
      <c r="X75" s="418" t="s">
        <v>24</v>
      </c>
      <c r="Y75" s="396"/>
      <c r="Z75" s="40"/>
    </row>
    <row r="76" spans="1:26" ht="15" customHeight="1">
      <c r="A76" s="40"/>
      <c r="B76" s="451"/>
      <c r="C76" s="452"/>
      <c r="D76" s="452"/>
      <c r="E76" s="452"/>
      <c r="F76" s="453"/>
      <c r="G76" s="62"/>
      <c r="H76" s="399"/>
      <c r="I76" s="419"/>
      <c r="J76" s="419"/>
      <c r="K76" s="419"/>
      <c r="L76" s="419"/>
      <c r="M76" s="419"/>
      <c r="N76" s="419"/>
      <c r="O76" s="419"/>
      <c r="P76" s="419"/>
      <c r="Q76" s="419"/>
      <c r="R76" s="419"/>
      <c r="S76" s="419"/>
      <c r="T76" s="419"/>
      <c r="U76" s="419"/>
      <c r="V76" s="419"/>
      <c r="W76" s="419"/>
      <c r="X76" s="399"/>
      <c r="Y76" s="397"/>
      <c r="Z76" s="40"/>
    </row>
    <row r="77" spans="1:26" ht="15" customHeight="1">
      <c r="A77" s="40"/>
      <c r="B77" s="406" t="s">
        <v>166</v>
      </c>
      <c r="C77" s="402"/>
      <c r="D77" s="402"/>
      <c r="E77" s="402"/>
      <c r="F77" s="403"/>
      <c r="G77" s="423" t="s">
        <v>33</v>
      </c>
      <c r="H77" s="422">
        <v>20</v>
      </c>
      <c r="I77" s="398" t="s">
        <v>4</v>
      </c>
      <c r="J77" s="422">
        <v>4</v>
      </c>
      <c r="K77" s="398" t="s">
        <v>5</v>
      </c>
      <c r="L77" s="398" t="s">
        <v>22</v>
      </c>
      <c r="M77" s="423" t="s">
        <v>78</v>
      </c>
      <c r="N77" s="422">
        <v>4</v>
      </c>
      <c r="O77" s="398" t="s">
        <v>4</v>
      </c>
      <c r="P77" s="422">
        <v>10</v>
      </c>
      <c r="Q77" s="398" t="s">
        <v>5</v>
      </c>
      <c r="R77" s="398" t="s">
        <v>23</v>
      </c>
      <c r="S77" s="422">
        <v>14</v>
      </c>
      <c r="T77" s="398" t="s">
        <v>4</v>
      </c>
      <c r="U77" s="422">
        <v>7</v>
      </c>
      <c r="V77" s="398" t="s">
        <v>25</v>
      </c>
      <c r="W77" s="398"/>
      <c r="X77" s="398" t="s">
        <v>24</v>
      </c>
      <c r="Y77" s="400"/>
      <c r="Z77" s="40"/>
    </row>
    <row r="78" spans="1:26" ht="15" customHeight="1">
      <c r="A78" s="40"/>
      <c r="B78" s="379"/>
      <c r="C78" s="380"/>
      <c r="D78" s="380"/>
      <c r="E78" s="380"/>
      <c r="F78" s="381"/>
      <c r="G78" s="424"/>
      <c r="H78" s="421"/>
      <c r="I78" s="418"/>
      <c r="J78" s="421"/>
      <c r="K78" s="418"/>
      <c r="L78" s="418"/>
      <c r="M78" s="424"/>
      <c r="N78" s="421"/>
      <c r="O78" s="418"/>
      <c r="P78" s="421"/>
      <c r="Q78" s="418"/>
      <c r="R78" s="418"/>
      <c r="S78" s="421"/>
      <c r="T78" s="418"/>
      <c r="U78" s="421"/>
      <c r="V78" s="418"/>
      <c r="W78" s="418"/>
      <c r="X78" s="418"/>
      <c r="Y78" s="396"/>
      <c r="Z78" s="40"/>
    </row>
    <row r="79" spans="1:26" ht="15" customHeight="1">
      <c r="A79" s="40"/>
      <c r="B79" s="379"/>
      <c r="C79" s="380"/>
      <c r="D79" s="380"/>
      <c r="E79" s="380"/>
      <c r="F79" s="381"/>
      <c r="G79" s="60"/>
      <c r="H79" s="418" t="s">
        <v>23</v>
      </c>
      <c r="I79" s="392" t="s">
        <v>81</v>
      </c>
      <c r="J79" s="392"/>
      <c r="K79" s="392"/>
      <c r="L79" s="392"/>
      <c r="M79" s="392"/>
      <c r="N79" s="392"/>
      <c r="O79" s="392"/>
      <c r="P79" s="392"/>
      <c r="Q79" s="392"/>
      <c r="R79" s="392"/>
      <c r="S79" s="392"/>
      <c r="T79" s="392"/>
      <c r="U79" s="392"/>
      <c r="V79" s="392"/>
      <c r="W79" s="392"/>
      <c r="X79" s="418" t="s">
        <v>24</v>
      </c>
      <c r="Y79" s="396"/>
      <c r="Z79" s="40"/>
    </row>
    <row r="80" spans="1:26" ht="15" customHeight="1">
      <c r="A80" s="40"/>
      <c r="B80" s="379"/>
      <c r="C80" s="380"/>
      <c r="D80" s="380"/>
      <c r="E80" s="380"/>
      <c r="F80" s="381"/>
      <c r="G80" s="61"/>
      <c r="H80" s="425"/>
      <c r="I80" s="426"/>
      <c r="J80" s="426"/>
      <c r="K80" s="426"/>
      <c r="L80" s="426"/>
      <c r="M80" s="426"/>
      <c r="N80" s="426"/>
      <c r="O80" s="426"/>
      <c r="P80" s="426"/>
      <c r="Q80" s="426"/>
      <c r="R80" s="426"/>
      <c r="S80" s="426"/>
      <c r="T80" s="426"/>
      <c r="U80" s="426"/>
      <c r="V80" s="426"/>
      <c r="W80" s="426"/>
      <c r="X80" s="425"/>
      <c r="Y80" s="420"/>
      <c r="Z80" s="40"/>
    </row>
    <row r="81" spans="1:26" ht="15" customHeight="1">
      <c r="A81" s="40"/>
      <c r="B81" s="379"/>
      <c r="C81" s="380"/>
      <c r="D81" s="380"/>
      <c r="E81" s="380"/>
      <c r="F81" s="381"/>
      <c r="G81" s="424"/>
      <c r="H81" s="421"/>
      <c r="I81" s="418" t="s">
        <v>4</v>
      </c>
      <c r="J81" s="421"/>
      <c r="K81" s="418" t="s">
        <v>5</v>
      </c>
      <c r="L81" s="418" t="s">
        <v>22</v>
      </c>
      <c r="M81" s="424"/>
      <c r="N81" s="421"/>
      <c r="O81" s="418" t="s">
        <v>4</v>
      </c>
      <c r="P81" s="421"/>
      <c r="Q81" s="418" t="s">
        <v>5</v>
      </c>
      <c r="R81" s="418" t="s">
        <v>23</v>
      </c>
      <c r="S81" s="421"/>
      <c r="T81" s="418" t="s">
        <v>4</v>
      </c>
      <c r="U81" s="421"/>
      <c r="V81" s="418" t="s">
        <v>25</v>
      </c>
      <c r="W81" s="418"/>
      <c r="X81" s="418" t="s">
        <v>24</v>
      </c>
      <c r="Y81" s="396"/>
      <c r="Z81" s="69"/>
    </row>
    <row r="82" spans="1:26" ht="15" customHeight="1">
      <c r="A82" s="40"/>
      <c r="B82" s="379"/>
      <c r="C82" s="380"/>
      <c r="D82" s="380"/>
      <c r="E82" s="380"/>
      <c r="F82" s="381"/>
      <c r="G82" s="424"/>
      <c r="H82" s="421"/>
      <c r="I82" s="418"/>
      <c r="J82" s="421"/>
      <c r="K82" s="418"/>
      <c r="L82" s="418"/>
      <c r="M82" s="424"/>
      <c r="N82" s="421"/>
      <c r="O82" s="418"/>
      <c r="P82" s="421"/>
      <c r="Q82" s="418"/>
      <c r="R82" s="418"/>
      <c r="S82" s="421"/>
      <c r="T82" s="418"/>
      <c r="U82" s="421"/>
      <c r="V82" s="418"/>
      <c r="W82" s="418"/>
      <c r="X82" s="418"/>
      <c r="Y82" s="396"/>
      <c r="Z82" s="40"/>
    </row>
    <row r="83" spans="1:26" ht="15" customHeight="1">
      <c r="A83" s="40"/>
      <c r="B83" s="379"/>
      <c r="C83" s="380"/>
      <c r="D83" s="380"/>
      <c r="E83" s="380"/>
      <c r="F83" s="381"/>
      <c r="G83" s="60"/>
      <c r="H83" s="418" t="s">
        <v>23</v>
      </c>
      <c r="I83" s="392"/>
      <c r="J83" s="392"/>
      <c r="K83" s="392"/>
      <c r="L83" s="392"/>
      <c r="M83" s="392"/>
      <c r="N83" s="392"/>
      <c r="O83" s="392"/>
      <c r="P83" s="392"/>
      <c r="Q83" s="392"/>
      <c r="R83" s="392"/>
      <c r="S83" s="392"/>
      <c r="T83" s="392"/>
      <c r="U83" s="392"/>
      <c r="V83" s="392"/>
      <c r="W83" s="392"/>
      <c r="X83" s="418" t="s">
        <v>24</v>
      </c>
      <c r="Y83" s="396"/>
      <c r="Z83" s="40"/>
    </row>
    <row r="84" spans="1:26" ht="15" customHeight="1">
      <c r="A84" s="40"/>
      <c r="B84" s="382"/>
      <c r="C84" s="383"/>
      <c r="D84" s="383"/>
      <c r="E84" s="383"/>
      <c r="F84" s="384"/>
      <c r="G84" s="62"/>
      <c r="H84" s="399"/>
      <c r="I84" s="419"/>
      <c r="J84" s="419"/>
      <c r="K84" s="419"/>
      <c r="L84" s="419"/>
      <c r="M84" s="419"/>
      <c r="N84" s="419"/>
      <c r="O84" s="419"/>
      <c r="P84" s="419"/>
      <c r="Q84" s="419"/>
      <c r="R84" s="419"/>
      <c r="S84" s="419"/>
      <c r="T84" s="419"/>
      <c r="U84" s="419"/>
      <c r="V84" s="419"/>
      <c r="W84" s="419"/>
      <c r="X84" s="399"/>
      <c r="Y84" s="397"/>
      <c r="Z84" s="40"/>
    </row>
    <row r="85" spans="1:26" ht="15" customHeight="1">
      <c r="A85" s="40"/>
      <c r="B85" s="401" t="s">
        <v>167</v>
      </c>
      <c r="C85" s="402"/>
      <c r="D85" s="402"/>
      <c r="E85" s="402"/>
      <c r="F85" s="403"/>
      <c r="G85" s="398" t="s">
        <v>23</v>
      </c>
      <c r="H85" s="404">
        <v>14</v>
      </c>
      <c r="I85" s="398" t="s">
        <v>4</v>
      </c>
      <c r="J85" s="404">
        <v>2</v>
      </c>
      <c r="K85" s="398" t="s">
        <v>25</v>
      </c>
      <c r="L85" s="398"/>
      <c r="M85" s="398" t="s">
        <v>24</v>
      </c>
      <c r="N85" s="398" t="s">
        <v>23</v>
      </c>
      <c r="O85" s="398" t="str">
        <f>O5</f>
        <v>令和</v>
      </c>
      <c r="P85" s="398"/>
      <c r="Q85" s="398">
        <f>Q5</f>
        <v>4</v>
      </c>
      <c r="R85" s="398" t="s">
        <v>4</v>
      </c>
      <c r="S85" s="398">
        <v>10</v>
      </c>
      <c r="T85" s="398" t="s">
        <v>5</v>
      </c>
      <c r="U85" s="398">
        <v>1</v>
      </c>
      <c r="V85" s="398" t="s">
        <v>26</v>
      </c>
      <c r="W85" s="398"/>
      <c r="X85" s="398" t="s">
        <v>24</v>
      </c>
      <c r="Y85" s="400"/>
      <c r="Z85" s="40"/>
    </row>
    <row r="86" spans="1:26" ht="15" customHeight="1">
      <c r="A86" s="40"/>
      <c r="B86" s="382"/>
      <c r="C86" s="383"/>
      <c r="D86" s="383"/>
      <c r="E86" s="383"/>
      <c r="F86" s="384"/>
      <c r="G86" s="399"/>
      <c r="H86" s="405"/>
      <c r="I86" s="399"/>
      <c r="J86" s="405"/>
      <c r="K86" s="399"/>
      <c r="L86" s="399"/>
      <c r="M86" s="399"/>
      <c r="N86" s="399"/>
      <c r="O86" s="399"/>
      <c r="P86" s="399"/>
      <c r="Q86" s="399"/>
      <c r="R86" s="399"/>
      <c r="S86" s="399"/>
      <c r="T86" s="399"/>
      <c r="U86" s="399"/>
      <c r="V86" s="399"/>
      <c r="W86" s="399"/>
      <c r="X86" s="399"/>
      <c r="Y86" s="397"/>
      <c r="Z86" s="40"/>
    </row>
    <row r="87" spans="1:26">
      <c r="A87" s="40"/>
      <c r="B87" s="379" t="s">
        <v>168</v>
      </c>
      <c r="C87" s="380"/>
      <c r="D87" s="380"/>
      <c r="E87" s="380"/>
      <c r="F87" s="381"/>
      <c r="G87" s="385" t="s">
        <v>110</v>
      </c>
      <c r="H87" s="386"/>
      <c r="I87" s="386"/>
      <c r="J87" s="386"/>
      <c r="K87" s="386"/>
      <c r="L87" s="386"/>
      <c r="M87" s="386"/>
      <c r="N87" s="386"/>
      <c r="O87" s="386"/>
      <c r="P87" s="386"/>
      <c r="Q87" s="386"/>
      <c r="R87" s="389" t="s">
        <v>80</v>
      </c>
      <c r="S87" s="389"/>
      <c r="T87" s="389"/>
      <c r="U87" s="389"/>
      <c r="V87" s="63"/>
      <c r="W87" s="63"/>
      <c r="X87" s="63"/>
      <c r="Y87" s="64"/>
      <c r="Z87" s="65"/>
    </row>
    <row r="88" spans="1:26">
      <c r="A88" s="40"/>
      <c r="B88" s="379"/>
      <c r="C88" s="380"/>
      <c r="D88" s="380"/>
      <c r="E88" s="380"/>
      <c r="F88" s="381"/>
      <c r="G88" s="387"/>
      <c r="H88" s="388"/>
      <c r="I88" s="388"/>
      <c r="J88" s="388"/>
      <c r="K88" s="388"/>
      <c r="L88" s="388"/>
      <c r="M88" s="388"/>
      <c r="N88" s="388"/>
      <c r="O88" s="388"/>
      <c r="P88" s="388"/>
      <c r="Q88" s="388"/>
      <c r="R88" s="390"/>
      <c r="S88" s="390"/>
      <c r="T88" s="390"/>
      <c r="U88" s="390"/>
      <c r="V88" s="63"/>
      <c r="W88" s="63"/>
      <c r="X88" s="63"/>
      <c r="Y88" s="64"/>
      <c r="Z88" s="65"/>
    </row>
    <row r="89" spans="1:26">
      <c r="A89" s="40"/>
      <c r="B89" s="379"/>
      <c r="C89" s="380"/>
      <c r="D89" s="380"/>
      <c r="E89" s="380"/>
      <c r="F89" s="381"/>
      <c r="G89" s="65" t="s">
        <v>91</v>
      </c>
      <c r="H89" s="65"/>
      <c r="I89" s="65"/>
      <c r="J89" s="65"/>
      <c r="K89" s="65"/>
      <c r="L89" s="65"/>
      <c r="M89" s="65"/>
      <c r="N89" s="65"/>
      <c r="O89" s="65"/>
      <c r="P89" s="65"/>
      <c r="Q89" s="65"/>
      <c r="R89" s="65"/>
      <c r="S89" s="65"/>
      <c r="T89" s="65"/>
      <c r="U89" s="65"/>
      <c r="V89" s="65"/>
      <c r="W89" s="65"/>
      <c r="X89" s="65"/>
      <c r="Y89" s="66"/>
      <c r="Z89" s="65"/>
    </row>
    <row r="90" spans="1:26">
      <c r="A90" s="40"/>
      <c r="B90" s="379"/>
      <c r="C90" s="380"/>
      <c r="D90" s="380"/>
      <c r="E90" s="380"/>
      <c r="F90" s="381"/>
      <c r="G90" s="391" t="s">
        <v>82</v>
      </c>
      <c r="H90" s="392"/>
      <c r="I90" s="392"/>
      <c r="J90" s="392"/>
      <c r="K90" s="392"/>
      <c r="L90" s="392"/>
      <c r="M90" s="392"/>
      <c r="N90" s="392"/>
      <c r="O90" s="392"/>
      <c r="P90" s="392"/>
      <c r="Q90" s="392"/>
      <c r="R90" s="392"/>
      <c r="S90" s="392"/>
      <c r="T90" s="392"/>
      <c r="U90" s="392"/>
      <c r="V90" s="392"/>
      <c r="W90" s="392"/>
      <c r="X90" s="392"/>
      <c r="Y90" s="393"/>
      <c r="Z90" s="65"/>
    </row>
    <row r="91" spans="1:26">
      <c r="A91" s="40"/>
      <c r="B91" s="379"/>
      <c r="C91" s="380"/>
      <c r="D91" s="380"/>
      <c r="E91" s="380"/>
      <c r="F91" s="381"/>
      <c r="G91" s="391"/>
      <c r="H91" s="392"/>
      <c r="I91" s="392"/>
      <c r="J91" s="392"/>
      <c r="K91" s="392"/>
      <c r="L91" s="392"/>
      <c r="M91" s="392"/>
      <c r="N91" s="392"/>
      <c r="O91" s="392"/>
      <c r="P91" s="392"/>
      <c r="Q91" s="392"/>
      <c r="R91" s="392"/>
      <c r="S91" s="392"/>
      <c r="T91" s="392"/>
      <c r="U91" s="392"/>
      <c r="V91" s="392"/>
      <c r="W91" s="392"/>
      <c r="X91" s="392"/>
      <c r="Y91" s="393"/>
      <c r="Z91" s="65"/>
    </row>
    <row r="92" spans="1:26" ht="18" customHeight="1">
      <c r="A92" s="40"/>
      <c r="B92" s="379"/>
      <c r="C92" s="380"/>
      <c r="D92" s="380"/>
      <c r="E92" s="380"/>
      <c r="F92" s="381"/>
      <c r="G92" s="394" t="s">
        <v>94</v>
      </c>
      <c r="H92" s="394"/>
      <c r="I92" s="394"/>
      <c r="J92" s="394"/>
      <c r="K92" s="394"/>
      <c r="L92" s="394"/>
      <c r="M92" s="394"/>
      <c r="N92" s="394"/>
      <c r="O92" s="394"/>
      <c r="P92" s="394"/>
      <c r="Q92" s="394"/>
      <c r="R92" s="394"/>
      <c r="S92" s="394"/>
      <c r="T92" s="394"/>
      <c r="U92" s="394"/>
      <c r="V92" s="394"/>
      <c r="W92" s="394"/>
      <c r="X92" s="394"/>
      <c r="Y92" s="396"/>
      <c r="Z92" s="65"/>
    </row>
    <row r="93" spans="1:26" ht="18" customHeight="1">
      <c r="A93" s="40"/>
      <c r="B93" s="382"/>
      <c r="C93" s="383"/>
      <c r="D93" s="383"/>
      <c r="E93" s="383"/>
      <c r="F93" s="384"/>
      <c r="G93" s="395"/>
      <c r="H93" s="395"/>
      <c r="I93" s="395"/>
      <c r="J93" s="395"/>
      <c r="K93" s="395"/>
      <c r="L93" s="395"/>
      <c r="M93" s="395"/>
      <c r="N93" s="395"/>
      <c r="O93" s="395"/>
      <c r="P93" s="395"/>
      <c r="Q93" s="395"/>
      <c r="R93" s="395"/>
      <c r="S93" s="395"/>
      <c r="T93" s="395"/>
      <c r="U93" s="395"/>
      <c r="V93" s="395"/>
      <c r="W93" s="395"/>
      <c r="X93" s="395"/>
      <c r="Y93" s="397"/>
      <c r="Z93" s="60"/>
    </row>
    <row r="94" spans="1:26" ht="18" customHeight="1">
      <c r="A94" s="67"/>
      <c r="B94" s="375" t="s">
        <v>107</v>
      </c>
      <c r="C94" s="376"/>
      <c r="D94" s="376"/>
      <c r="E94" s="376"/>
      <c r="F94" s="376"/>
      <c r="G94" s="376"/>
      <c r="H94" s="376"/>
      <c r="I94" s="376"/>
      <c r="J94" s="376"/>
      <c r="K94" s="376"/>
      <c r="L94" s="376"/>
      <c r="M94" s="376"/>
      <c r="N94" s="376"/>
      <c r="O94" s="376"/>
      <c r="P94" s="376"/>
      <c r="Q94" s="376"/>
      <c r="R94" s="376"/>
      <c r="S94" s="376"/>
      <c r="T94" s="376"/>
      <c r="U94" s="376"/>
      <c r="V94" s="376"/>
      <c r="W94" s="376"/>
      <c r="X94" s="376"/>
      <c r="Y94" s="376"/>
      <c r="Z94" s="377"/>
    </row>
    <row r="95" spans="1:26">
      <c r="A95" s="68"/>
      <c r="B95" s="378"/>
      <c r="C95" s="378"/>
      <c r="D95" s="378"/>
      <c r="E95" s="378"/>
      <c r="F95" s="378"/>
      <c r="G95" s="378"/>
      <c r="H95" s="378"/>
      <c r="I95" s="378"/>
      <c r="J95" s="378"/>
      <c r="K95" s="378"/>
      <c r="L95" s="378"/>
      <c r="M95" s="378"/>
      <c r="N95" s="378"/>
      <c r="O95" s="378"/>
      <c r="P95" s="378"/>
      <c r="Q95" s="378"/>
      <c r="R95" s="378"/>
      <c r="S95" s="378"/>
      <c r="T95" s="378"/>
      <c r="U95" s="378"/>
      <c r="V95" s="378"/>
      <c r="W95" s="378"/>
      <c r="X95" s="378"/>
      <c r="Y95" s="378"/>
      <c r="Z95" s="378"/>
    </row>
    <row r="96" spans="1:26">
      <c r="A96" s="68"/>
      <c r="B96" s="378"/>
      <c r="C96" s="378"/>
      <c r="D96" s="378"/>
      <c r="E96" s="378"/>
      <c r="F96" s="378"/>
      <c r="G96" s="378"/>
      <c r="H96" s="378"/>
      <c r="I96" s="378"/>
      <c r="J96" s="378"/>
      <c r="K96" s="378"/>
      <c r="L96" s="378"/>
      <c r="M96" s="378"/>
      <c r="N96" s="378"/>
      <c r="O96" s="378"/>
      <c r="P96" s="378"/>
      <c r="Q96" s="378"/>
      <c r="R96" s="378"/>
      <c r="S96" s="378"/>
      <c r="T96" s="378"/>
      <c r="U96" s="378"/>
      <c r="V96" s="378"/>
      <c r="W96" s="378"/>
      <c r="X96" s="378"/>
      <c r="Y96" s="378"/>
      <c r="Z96" s="378"/>
    </row>
    <row r="97" spans="1:26">
      <c r="A97" s="68"/>
      <c r="B97" s="378"/>
      <c r="C97" s="378"/>
      <c r="D97" s="378"/>
      <c r="E97" s="378"/>
      <c r="F97" s="378"/>
      <c r="G97" s="378"/>
      <c r="H97" s="378"/>
      <c r="I97" s="378"/>
      <c r="J97" s="378"/>
      <c r="K97" s="378"/>
      <c r="L97" s="378"/>
      <c r="M97" s="378"/>
      <c r="N97" s="378"/>
      <c r="O97" s="378"/>
      <c r="P97" s="378"/>
      <c r="Q97" s="378"/>
      <c r="R97" s="378"/>
      <c r="S97" s="378"/>
      <c r="T97" s="378"/>
      <c r="U97" s="378"/>
      <c r="V97" s="378"/>
      <c r="W97" s="378"/>
      <c r="X97" s="378"/>
      <c r="Y97" s="378"/>
      <c r="Z97" s="378"/>
    </row>
    <row r="98" spans="1:26">
      <c r="A98" s="68"/>
      <c r="B98" s="378"/>
      <c r="C98" s="378"/>
      <c r="D98" s="378"/>
      <c r="E98" s="378"/>
      <c r="F98" s="378"/>
      <c r="G98" s="378"/>
      <c r="H98" s="378"/>
      <c r="I98" s="378"/>
      <c r="J98" s="378"/>
      <c r="K98" s="378"/>
      <c r="L98" s="378"/>
      <c r="M98" s="378"/>
      <c r="N98" s="378"/>
      <c r="O98" s="378"/>
      <c r="P98" s="378"/>
      <c r="Q98" s="378"/>
      <c r="R98" s="378"/>
      <c r="S98" s="378"/>
      <c r="T98" s="378"/>
      <c r="U98" s="378"/>
      <c r="V98" s="378"/>
      <c r="W98" s="378"/>
      <c r="X98" s="378"/>
      <c r="Y98" s="378"/>
      <c r="Z98" s="378"/>
    </row>
    <row r="99" spans="1:26">
      <c r="A99" s="68"/>
      <c r="B99" s="378"/>
      <c r="C99" s="378"/>
      <c r="D99" s="378"/>
      <c r="E99" s="378"/>
      <c r="F99" s="378"/>
      <c r="G99" s="378"/>
      <c r="H99" s="378"/>
      <c r="I99" s="378"/>
      <c r="J99" s="378"/>
      <c r="K99" s="378"/>
      <c r="L99" s="378"/>
      <c r="M99" s="378"/>
      <c r="N99" s="378"/>
      <c r="O99" s="378"/>
      <c r="P99" s="378"/>
      <c r="Q99" s="378"/>
      <c r="R99" s="378"/>
      <c r="S99" s="378"/>
      <c r="T99" s="378"/>
      <c r="U99" s="378"/>
      <c r="V99" s="378"/>
      <c r="W99" s="378"/>
      <c r="X99" s="378"/>
      <c r="Y99" s="378"/>
      <c r="Z99" s="378"/>
    </row>
    <row r="100" spans="1:26">
      <c r="A100" s="68"/>
      <c r="B100" s="378"/>
      <c r="C100" s="378"/>
      <c r="D100" s="378"/>
      <c r="E100" s="378"/>
      <c r="F100" s="378"/>
      <c r="G100" s="378"/>
      <c r="H100" s="378"/>
      <c r="I100" s="378"/>
      <c r="J100" s="378"/>
      <c r="K100" s="378"/>
      <c r="L100" s="378"/>
      <c r="M100" s="378"/>
      <c r="N100" s="378"/>
      <c r="O100" s="378"/>
      <c r="P100" s="378"/>
      <c r="Q100" s="378"/>
      <c r="R100" s="378"/>
      <c r="S100" s="378"/>
      <c r="T100" s="378"/>
      <c r="U100" s="378"/>
      <c r="V100" s="378"/>
      <c r="W100" s="378"/>
      <c r="X100" s="378"/>
      <c r="Y100" s="378"/>
      <c r="Z100" s="378"/>
    </row>
    <row r="101" spans="1:26">
      <c r="A101" s="68"/>
      <c r="B101" s="378"/>
      <c r="C101" s="378"/>
      <c r="D101" s="378"/>
      <c r="E101" s="378"/>
      <c r="F101" s="378"/>
      <c r="G101" s="378"/>
      <c r="H101" s="378"/>
      <c r="I101" s="378"/>
      <c r="J101" s="378"/>
      <c r="K101" s="378"/>
      <c r="L101" s="378"/>
      <c r="M101" s="378"/>
      <c r="N101" s="378"/>
      <c r="O101" s="378"/>
      <c r="P101" s="378"/>
      <c r="Q101" s="378"/>
      <c r="R101" s="378"/>
      <c r="S101" s="378"/>
      <c r="T101" s="378"/>
      <c r="U101" s="378"/>
      <c r="V101" s="378"/>
      <c r="W101" s="378"/>
      <c r="X101" s="378"/>
      <c r="Y101" s="378"/>
      <c r="Z101" s="378"/>
    </row>
    <row r="102" spans="1:26">
      <c r="A102" s="68"/>
      <c r="B102" s="378"/>
      <c r="C102" s="378"/>
      <c r="D102" s="378"/>
      <c r="E102" s="378"/>
      <c r="F102" s="378"/>
      <c r="G102" s="378"/>
      <c r="H102" s="378"/>
      <c r="I102" s="378"/>
      <c r="J102" s="378"/>
      <c r="K102" s="378"/>
      <c r="L102" s="378"/>
      <c r="M102" s="378"/>
      <c r="N102" s="378"/>
      <c r="O102" s="378"/>
      <c r="P102" s="378"/>
      <c r="Q102" s="378"/>
      <c r="R102" s="378"/>
      <c r="S102" s="378"/>
      <c r="T102" s="378"/>
      <c r="U102" s="378"/>
      <c r="V102" s="378"/>
      <c r="W102" s="378"/>
      <c r="X102" s="378"/>
      <c r="Y102" s="378"/>
      <c r="Z102" s="378"/>
    </row>
    <row r="103" spans="1:26">
      <c r="A103" s="68"/>
      <c r="B103" s="378"/>
      <c r="C103" s="378"/>
      <c r="D103" s="378"/>
      <c r="E103" s="378"/>
      <c r="F103" s="378"/>
      <c r="G103" s="378"/>
      <c r="H103" s="378"/>
      <c r="I103" s="378"/>
      <c r="J103" s="378"/>
      <c r="K103" s="378"/>
      <c r="L103" s="378"/>
      <c r="M103" s="378"/>
      <c r="N103" s="378"/>
      <c r="O103" s="378"/>
      <c r="P103" s="378"/>
      <c r="Q103" s="378"/>
      <c r="R103" s="378"/>
      <c r="S103" s="378"/>
      <c r="T103" s="378"/>
      <c r="U103" s="378"/>
      <c r="V103" s="378"/>
      <c r="W103" s="378"/>
      <c r="X103" s="378"/>
      <c r="Y103" s="378"/>
      <c r="Z103" s="378"/>
    </row>
    <row r="104" spans="1:26">
      <c r="A104" s="68"/>
      <c r="B104" s="378"/>
      <c r="C104" s="378"/>
      <c r="D104" s="378"/>
      <c r="E104" s="378"/>
      <c r="F104" s="378"/>
      <c r="G104" s="378"/>
      <c r="H104" s="378"/>
      <c r="I104" s="378"/>
      <c r="J104" s="378"/>
      <c r="K104" s="378"/>
      <c r="L104" s="378"/>
      <c r="M104" s="378"/>
      <c r="N104" s="378"/>
      <c r="O104" s="378"/>
      <c r="P104" s="378"/>
      <c r="Q104" s="378"/>
      <c r="R104" s="378"/>
      <c r="S104" s="378"/>
      <c r="T104" s="378"/>
      <c r="U104" s="378"/>
      <c r="V104" s="378"/>
      <c r="W104" s="378"/>
      <c r="X104" s="378"/>
      <c r="Y104" s="378"/>
      <c r="Z104" s="378"/>
    </row>
    <row r="105" spans="1:26">
      <c r="A105" s="68"/>
      <c r="B105" s="378"/>
      <c r="C105" s="378"/>
      <c r="D105" s="378"/>
      <c r="E105" s="378"/>
      <c r="F105" s="378"/>
      <c r="G105" s="378"/>
      <c r="H105" s="378"/>
      <c r="I105" s="378"/>
      <c r="J105" s="378"/>
      <c r="K105" s="378"/>
      <c r="L105" s="378"/>
      <c r="M105" s="378"/>
      <c r="N105" s="378"/>
      <c r="O105" s="378"/>
      <c r="P105" s="378"/>
      <c r="Q105" s="378"/>
      <c r="R105" s="378"/>
      <c r="S105" s="378"/>
      <c r="T105" s="378"/>
      <c r="U105" s="378"/>
      <c r="V105" s="378"/>
      <c r="W105" s="378"/>
      <c r="X105" s="378"/>
      <c r="Y105" s="378"/>
      <c r="Z105" s="378"/>
    </row>
    <row r="106" spans="1:26">
      <c r="A106" s="68"/>
      <c r="B106" s="378"/>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c r="Y106" s="378"/>
      <c r="Z106" s="378"/>
    </row>
    <row r="107" spans="1:26">
      <c r="A107" s="68"/>
      <c r="B107" s="378"/>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row>
    <row r="108" spans="1:26">
      <c r="A108" s="68"/>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8"/>
      <c r="Z108" s="378"/>
    </row>
    <row r="109" spans="1:26">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spans="1:26">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sheetData>
  <mergeCells count="275">
    <mergeCell ref="B43:F43"/>
    <mergeCell ref="G43:K43"/>
    <mergeCell ref="L43:S43"/>
    <mergeCell ref="T43:Y43"/>
    <mergeCell ref="B44:F44"/>
    <mergeCell ref="G44:K44"/>
    <mergeCell ref="L44:S44"/>
    <mergeCell ref="T44:Y44"/>
    <mergeCell ref="B49:D51"/>
    <mergeCell ref="E49:F49"/>
    <mergeCell ref="G49:I49"/>
    <mergeCell ref="J49:L49"/>
    <mergeCell ref="M49:O49"/>
    <mergeCell ref="P49:R49"/>
    <mergeCell ref="E50:F51"/>
    <mergeCell ref="G50:I51"/>
    <mergeCell ref="J50:L51"/>
    <mergeCell ref="M50:O51"/>
    <mergeCell ref="P50:R51"/>
    <mergeCell ref="B2:Y3"/>
    <mergeCell ref="O5:P5"/>
    <mergeCell ref="Q5:R5"/>
    <mergeCell ref="T5:U5"/>
    <mergeCell ref="W5:X5"/>
    <mergeCell ref="Q7:W8"/>
    <mergeCell ref="X7:Y8"/>
    <mergeCell ref="B14:F14"/>
    <mergeCell ref="G14:N14"/>
    <mergeCell ref="O14:Y14"/>
    <mergeCell ref="L7:P8"/>
    <mergeCell ref="W15:X16"/>
    <mergeCell ref="Y15:Y16"/>
    <mergeCell ref="O17:R18"/>
    <mergeCell ref="S17:Y18"/>
    <mergeCell ref="D19:F20"/>
    <mergeCell ref="G19:Y20"/>
    <mergeCell ref="D21:F22"/>
    <mergeCell ref="G21:Y22"/>
    <mergeCell ref="D23:F24"/>
    <mergeCell ref="B15:F18"/>
    <mergeCell ref="G15:N18"/>
    <mergeCell ref="O15:P16"/>
    <mergeCell ref="Q15:R16"/>
    <mergeCell ref="S15:S16"/>
    <mergeCell ref="T15:U16"/>
    <mergeCell ref="V15:V16"/>
    <mergeCell ref="G23:N24"/>
    <mergeCell ref="O23:Q24"/>
    <mergeCell ref="R23:Y24"/>
    <mergeCell ref="B33:F37"/>
    <mergeCell ref="H33:K33"/>
    <mergeCell ref="L33:Y33"/>
    <mergeCell ref="G34:Y35"/>
    <mergeCell ref="G36:I37"/>
    <mergeCell ref="J36:O37"/>
    <mergeCell ref="P36:S37"/>
    <mergeCell ref="T36:Y37"/>
    <mergeCell ref="D28:F29"/>
    <mergeCell ref="G28:N29"/>
    <mergeCell ref="B30:F32"/>
    <mergeCell ref="G30:Y31"/>
    <mergeCell ref="B19:C29"/>
    <mergeCell ref="D25:F27"/>
    <mergeCell ref="H25:K25"/>
    <mergeCell ref="L25:Y25"/>
    <mergeCell ref="G26:Y27"/>
    <mergeCell ref="O28:Y29"/>
    <mergeCell ref="Y57:Y58"/>
    <mergeCell ref="X39:Y39"/>
    <mergeCell ref="G40:K40"/>
    <mergeCell ref="L40:M40"/>
    <mergeCell ref="N40:P40"/>
    <mergeCell ref="R40:V40"/>
    <mergeCell ref="X40:Y40"/>
    <mergeCell ref="B38:F42"/>
    <mergeCell ref="G38:K38"/>
    <mergeCell ref="L38:M38"/>
    <mergeCell ref="N38:P38"/>
    <mergeCell ref="Q38:V38"/>
    <mergeCell ref="W38:Y38"/>
    <mergeCell ref="G39:K39"/>
    <mergeCell ref="L39:M39"/>
    <mergeCell ref="N39:P39"/>
    <mergeCell ref="R39:V39"/>
    <mergeCell ref="G41:K41"/>
    <mergeCell ref="L41:M41"/>
    <mergeCell ref="N41:P41"/>
    <mergeCell ref="R41:V41"/>
    <mergeCell ref="X41:Y41"/>
    <mergeCell ref="G42:K42"/>
    <mergeCell ref="L42:M42"/>
    <mergeCell ref="L55:M56"/>
    <mergeCell ref="N55:N56"/>
    <mergeCell ref="R42:V42"/>
    <mergeCell ref="X42:Y42"/>
    <mergeCell ref="O55:P56"/>
    <mergeCell ref="Q55:Q56"/>
    <mergeCell ref="R55:R56"/>
    <mergeCell ref="S55:U56"/>
    <mergeCell ref="V55:Y56"/>
    <mergeCell ref="N42:P42"/>
    <mergeCell ref="G65:G66"/>
    <mergeCell ref="H65:H66"/>
    <mergeCell ref="B45:F46"/>
    <mergeCell ref="G45:Q46"/>
    <mergeCell ref="R45:S46"/>
    <mergeCell ref="G57:J58"/>
    <mergeCell ref="K57:X58"/>
    <mergeCell ref="T61:T62"/>
    <mergeCell ref="U61:U62"/>
    <mergeCell ref="V61:W62"/>
    <mergeCell ref="S65:S66"/>
    <mergeCell ref="T65:T66"/>
    <mergeCell ref="U65:U66"/>
    <mergeCell ref="V65:W66"/>
    <mergeCell ref="B59:F60"/>
    <mergeCell ref="G59:Y60"/>
    <mergeCell ref="B61:F76"/>
    <mergeCell ref="G61:G62"/>
    <mergeCell ref="H61:H62"/>
    <mergeCell ref="T45:V46"/>
    <mergeCell ref="B55:F56"/>
    <mergeCell ref="G55:H56"/>
    <mergeCell ref="I55:J56"/>
    <mergeCell ref="K55:K56"/>
    <mergeCell ref="I61:I62"/>
    <mergeCell ref="J61:J62"/>
    <mergeCell ref="K61:K62"/>
    <mergeCell ref="L61:L62"/>
    <mergeCell ref="M61:M62"/>
    <mergeCell ref="X61:X62"/>
    <mergeCell ref="Y61:Y62"/>
    <mergeCell ref="H63:H64"/>
    <mergeCell ref="I63:W64"/>
    <mergeCell ref="X63:X64"/>
    <mergeCell ref="Y63:Y64"/>
    <mergeCell ref="N61:N62"/>
    <mergeCell ref="O61:O62"/>
    <mergeCell ref="P61:P62"/>
    <mergeCell ref="Q61:Q62"/>
    <mergeCell ref="R61:R62"/>
    <mergeCell ref="S61:S62"/>
    <mergeCell ref="X65:X66"/>
    <mergeCell ref="Y65:Y66"/>
    <mergeCell ref="M65:M66"/>
    <mergeCell ref="N65:N66"/>
    <mergeCell ref="O65:O66"/>
    <mergeCell ref="P65:P66"/>
    <mergeCell ref="Q65:Q66"/>
    <mergeCell ref="R65:R66"/>
    <mergeCell ref="H67:H68"/>
    <mergeCell ref="I67:W68"/>
    <mergeCell ref="X67:X68"/>
    <mergeCell ref="Y67:Y68"/>
    <mergeCell ref="I65:I66"/>
    <mergeCell ref="J65:J66"/>
    <mergeCell ref="K65:K66"/>
    <mergeCell ref="L65:L66"/>
    <mergeCell ref="G69:G70"/>
    <mergeCell ref="H69:H70"/>
    <mergeCell ref="I69:I70"/>
    <mergeCell ref="J69:J70"/>
    <mergeCell ref="K69:K70"/>
    <mergeCell ref="L69:L70"/>
    <mergeCell ref="S69:S70"/>
    <mergeCell ref="T69:T70"/>
    <mergeCell ref="U69:U70"/>
    <mergeCell ref="V69:W70"/>
    <mergeCell ref="X69:X70"/>
    <mergeCell ref="Y69:Y70"/>
    <mergeCell ref="M69:M70"/>
    <mergeCell ref="N69:N70"/>
    <mergeCell ref="O69:O70"/>
    <mergeCell ref="P69:P70"/>
    <mergeCell ref="Q69:Q70"/>
    <mergeCell ref="R69:R70"/>
    <mergeCell ref="G73:G74"/>
    <mergeCell ref="H73:H74"/>
    <mergeCell ref="I73:I74"/>
    <mergeCell ref="J73:J74"/>
    <mergeCell ref="K73:K74"/>
    <mergeCell ref="L73:L74"/>
    <mergeCell ref="S73:S74"/>
    <mergeCell ref="T73:T74"/>
    <mergeCell ref="U73:U74"/>
    <mergeCell ref="M73:M74"/>
    <mergeCell ref="N73:N74"/>
    <mergeCell ref="O73:O74"/>
    <mergeCell ref="P73:P74"/>
    <mergeCell ref="Q73:Q74"/>
    <mergeCell ref="R73:R74"/>
    <mergeCell ref="H71:H72"/>
    <mergeCell ref="I71:W72"/>
    <mergeCell ref="X71:X72"/>
    <mergeCell ref="Y71:Y72"/>
    <mergeCell ref="V73:W74"/>
    <mergeCell ref="X73:X74"/>
    <mergeCell ref="Y73:Y74"/>
    <mergeCell ref="T81:T82"/>
    <mergeCell ref="U81:U82"/>
    <mergeCell ref="V81:W82"/>
    <mergeCell ref="X81:X82"/>
    <mergeCell ref="L81:L82"/>
    <mergeCell ref="G77:G78"/>
    <mergeCell ref="H77:H78"/>
    <mergeCell ref="I77:I78"/>
    <mergeCell ref="J77:J78"/>
    <mergeCell ref="K77:K78"/>
    <mergeCell ref="H79:H80"/>
    <mergeCell ref="I79:W80"/>
    <mergeCell ref="X79:X80"/>
    <mergeCell ref="G81:G82"/>
    <mergeCell ref="H81:H82"/>
    <mergeCell ref="U77:U78"/>
    <mergeCell ref="M81:M82"/>
    <mergeCell ref="N81:N82"/>
    <mergeCell ref="O81:O82"/>
    <mergeCell ref="P81:P82"/>
    <mergeCell ref="X77:X78"/>
    <mergeCell ref="L77:L78"/>
    <mergeCell ref="M77:M78"/>
    <mergeCell ref="N77:N78"/>
    <mergeCell ref="O77:O78"/>
    <mergeCell ref="P77:P78"/>
    <mergeCell ref="Q77:Q78"/>
    <mergeCell ref="R81:R82"/>
    <mergeCell ref="S81:S82"/>
    <mergeCell ref="B53:F54"/>
    <mergeCell ref="G53:Q54"/>
    <mergeCell ref="R53:S54"/>
    <mergeCell ref="T53:Y54"/>
    <mergeCell ref="Q81:Q82"/>
    <mergeCell ref="H75:H76"/>
    <mergeCell ref="I75:W76"/>
    <mergeCell ref="X75:X76"/>
    <mergeCell ref="Y75:Y76"/>
    <mergeCell ref="Y81:Y82"/>
    <mergeCell ref="B77:F84"/>
    <mergeCell ref="Y77:Y78"/>
    <mergeCell ref="Y79:Y80"/>
    <mergeCell ref="I81:I82"/>
    <mergeCell ref="J81:J82"/>
    <mergeCell ref="K81:K82"/>
    <mergeCell ref="R77:R78"/>
    <mergeCell ref="S77:S78"/>
    <mergeCell ref="T77:T78"/>
    <mergeCell ref="H83:H84"/>
    <mergeCell ref="I83:W84"/>
    <mergeCell ref="X83:X84"/>
    <mergeCell ref="Y83:Y84"/>
    <mergeCell ref="V77:W78"/>
    <mergeCell ref="B94:Z108"/>
    <mergeCell ref="B87:F93"/>
    <mergeCell ref="G87:Q88"/>
    <mergeCell ref="R87:U88"/>
    <mergeCell ref="G90:Y91"/>
    <mergeCell ref="G92:X93"/>
    <mergeCell ref="Y92:Y93"/>
    <mergeCell ref="S85:S86"/>
    <mergeCell ref="T85:T86"/>
    <mergeCell ref="U85:U86"/>
    <mergeCell ref="V85:W86"/>
    <mergeCell ref="X85:X86"/>
    <mergeCell ref="Y85:Y86"/>
    <mergeCell ref="K85:L86"/>
    <mergeCell ref="M85:M86"/>
    <mergeCell ref="N85:N86"/>
    <mergeCell ref="O85:P86"/>
    <mergeCell ref="Q85:Q86"/>
    <mergeCell ref="R85:R86"/>
    <mergeCell ref="B85:F86"/>
    <mergeCell ref="G85:G86"/>
    <mergeCell ref="H85:H86"/>
    <mergeCell ref="I85:I86"/>
    <mergeCell ref="J85:J86"/>
  </mergeCells>
  <phoneticPr fontId="1"/>
  <dataValidations count="1">
    <dataValidation type="list" allowBlank="1" showInputMessage="1" showErrorMessage="1" sqref="R47:S48">
      <formula1>"1,2,3,4,5"</formula1>
    </dataValidation>
  </dataValidations>
  <hyperlinks>
    <hyperlink ref="G30" r:id="rId1"/>
  </hyperlinks>
  <pageMargins left="0.47244094488188981" right="0.39370078740157483" top="0.51181102362204722" bottom="0.55118110236220474" header="0.31496062992125984" footer="0.31496062992125984"/>
  <pageSetup paperSize="9" scale="81" orientation="portrait" r:id="rId2"/>
  <headerFooter>
    <oddFooter>&amp;C&amp;"ＭＳ ゴシック,標準"&amp;14ー&amp;P+30ー</oddFooter>
  </headerFooter>
  <rowBreaks count="1" manualBreakCount="1">
    <brk id="51" max="25" man="1"/>
  </rowBreaks>
  <colBreaks count="1" manualBreakCount="1">
    <brk id="26" max="1048575"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Sheet1!$A$1:$A$18</xm:f>
          </x14:formula1>
          <xm:sqref>L43:S43</xm:sqref>
        </x14:dataValidation>
        <x14:dataValidation type="list" allowBlank="1" showInputMessage="1" showErrorMessage="1" prompt="第一希望と異なる会場を選択してください。希望しない場合は、「希望なし」を選択してください。">
          <x14:formula1>
            <xm:f>Sheet1!$B$1:$B$18</xm:f>
          </x14:formula1>
          <xm:sqref>L44:S44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view="pageBreakPreview" zoomScaleNormal="100" zoomScaleSheetLayoutView="100" workbookViewId="0">
      <selection activeCell="B6" sqref="B6"/>
    </sheetView>
  </sheetViews>
  <sheetFormatPr defaultColWidth="8.69921875" defaultRowHeight="13.2"/>
  <cols>
    <col min="1" max="1" width="10.69921875" style="74" customWidth="1"/>
    <col min="2" max="5" width="8.69921875" style="74"/>
    <col min="6" max="6" width="5.09765625" style="74" customWidth="1"/>
    <col min="7" max="7" width="8.69921875" style="74"/>
    <col min="8" max="8" width="1.69921875" style="74" customWidth="1"/>
    <col min="9" max="12" width="8.69921875" style="74"/>
    <col min="13" max="13" width="5.09765625" style="74" customWidth="1"/>
    <col min="14" max="16" width="8.69921875" style="74"/>
    <col min="17" max="17" width="5.19921875" style="74" customWidth="1"/>
    <col min="18" max="16384" width="8.69921875" style="74"/>
  </cols>
  <sheetData>
    <row r="1" spans="1:13" ht="18.600000000000001" customHeight="1">
      <c r="A1" s="77" t="s">
        <v>172</v>
      </c>
      <c r="B1" s="40"/>
      <c r="C1" s="40"/>
      <c r="D1" s="40"/>
      <c r="E1" s="40"/>
      <c r="F1" s="40"/>
      <c r="H1" s="81" t="s">
        <v>109</v>
      </c>
      <c r="I1" s="65"/>
      <c r="J1" s="65"/>
      <c r="K1" s="65"/>
      <c r="L1" s="65"/>
      <c r="M1" s="40"/>
    </row>
    <row r="2" spans="1:13" ht="18.600000000000001" customHeight="1">
      <c r="A2" s="77"/>
      <c r="B2" s="40"/>
      <c r="C2" s="40"/>
      <c r="D2" s="40"/>
      <c r="E2" s="40"/>
      <c r="F2" s="40"/>
      <c r="H2" s="81"/>
      <c r="I2" s="65"/>
      <c r="J2" s="65"/>
      <c r="K2" s="65"/>
      <c r="L2" s="65"/>
      <c r="M2" s="40"/>
    </row>
    <row r="3" spans="1:13" ht="18.600000000000001" customHeight="1">
      <c r="A3" s="77"/>
      <c r="B3" s="40"/>
      <c r="C3" s="40"/>
      <c r="D3" s="40"/>
      <c r="E3" s="40"/>
      <c r="F3" s="40"/>
      <c r="H3" s="81"/>
      <c r="I3" s="65"/>
      <c r="J3" s="65"/>
      <c r="K3" s="65"/>
      <c r="L3" s="65"/>
      <c r="M3" s="40"/>
    </row>
    <row r="4" spans="1:13">
      <c r="A4" s="82"/>
      <c r="B4" s="83"/>
      <c r="C4" s="83"/>
      <c r="D4" s="83"/>
      <c r="E4" s="83"/>
      <c r="F4" s="83"/>
      <c r="G4" s="84"/>
      <c r="H4" s="65"/>
      <c r="I4" s="65"/>
      <c r="J4" s="65"/>
      <c r="K4" s="65"/>
      <c r="L4" s="65"/>
      <c r="M4" s="40"/>
    </row>
    <row r="5" spans="1:13">
      <c r="A5" s="85"/>
      <c r="B5" s="65"/>
      <c r="C5" s="65"/>
      <c r="D5" s="65"/>
      <c r="E5" s="65"/>
      <c r="F5" s="65"/>
      <c r="G5" s="86"/>
      <c r="H5" s="65"/>
      <c r="I5" s="65"/>
      <c r="J5" s="65"/>
      <c r="K5" s="65"/>
      <c r="L5" s="65"/>
      <c r="M5" s="40"/>
    </row>
    <row r="6" spans="1:13" ht="30" customHeight="1">
      <c r="A6" s="85"/>
      <c r="B6" s="93" t="s">
        <v>98</v>
      </c>
      <c r="C6" s="602"/>
      <c r="D6" s="602"/>
      <c r="E6" s="602"/>
      <c r="F6" s="65"/>
      <c r="G6" s="86"/>
      <c r="H6" s="65"/>
      <c r="I6" s="93"/>
      <c r="J6" s="602"/>
      <c r="K6" s="602"/>
      <c r="L6" s="602"/>
      <c r="M6" s="40"/>
    </row>
    <row r="7" spans="1:13">
      <c r="A7" s="85"/>
      <c r="B7" s="65"/>
      <c r="C7" s="65"/>
      <c r="D7" s="65"/>
      <c r="E7" s="65"/>
      <c r="F7" s="65"/>
      <c r="G7" s="86"/>
      <c r="H7" s="65"/>
      <c r="I7" s="65"/>
      <c r="J7" s="65"/>
      <c r="K7" s="65"/>
      <c r="L7" s="65"/>
      <c r="M7" s="40"/>
    </row>
    <row r="8" spans="1:13" ht="18" customHeight="1" thickBot="1">
      <c r="A8" s="85"/>
      <c r="B8" s="65" t="s">
        <v>100</v>
      </c>
      <c r="C8" s="65"/>
      <c r="D8" s="65"/>
      <c r="E8" s="65"/>
      <c r="F8" s="65"/>
      <c r="G8" s="86"/>
      <c r="H8" s="65"/>
      <c r="I8" s="65"/>
      <c r="J8" s="65"/>
      <c r="K8" s="65"/>
      <c r="L8" s="65"/>
      <c r="M8" s="40"/>
    </row>
    <row r="9" spans="1:13" ht="30" customHeight="1" thickBot="1">
      <c r="A9" s="87" t="s">
        <v>101</v>
      </c>
      <c r="B9" s="603" t="str">
        <f>IF(申込書!G15="","",申込書!G15)</f>
        <v/>
      </c>
      <c r="C9" s="604"/>
      <c r="D9" s="604"/>
      <c r="E9" s="605"/>
      <c r="F9" s="65"/>
      <c r="G9" s="86"/>
      <c r="H9" s="94"/>
      <c r="I9" s="602"/>
      <c r="J9" s="602"/>
      <c r="K9" s="602"/>
      <c r="L9" s="602"/>
      <c r="M9" s="40"/>
    </row>
    <row r="10" spans="1:13" ht="30" customHeight="1" thickBot="1">
      <c r="A10" s="87" t="s">
        <v>102</v>
      </c>
      <c r="B10" s="606" t="str">
        <f>申込書!Q15&amp;申込書!S15&amp;申込書!T15&amp;申込書!V15&amp;申込書!W15&amp;申込書!Y15</f>
        <v>年月日</v>
      </c>
      <c r="C10" s="607"/>
      <c r="D10" s="607"/>
      <c r="E10" s="608"/>
      <c r="F10" s="65"/>
      <c r="G10" s="86"/>
      <c r="H10" s="94"/>
      <c r="I10" s="609"/>
      <c r="J10" s="602"/>
      <c r="K10" s="602"/>
      <c r="L10" s="602"/>
      <c r="M10" s="40"/>
    </row>
    <row r="11" spans="1:13">
      <c r="A11" s="85"/>
      <c r="B11" s="65"/>
      <c r="C11" s="65"/>
      <c r="D11" s="65"/>
      <c r="E11" s="65"/>
      <c r="F11" s="65"/>
      <c r="G11" s="86"/>
      <c r="H11" s="65"/>
      <c r="I11" s="65"/>
      <c r="J11" s="65"/>
      <c r="K11" s="65"/>
      <c r="L11" s="65"/>
      <c r="M11" s="40"/>
    </row>
    <row r="12" spans="1:13">
      <c r="A12" s="85"/>
      <c r="B12" s="593" t="s">
        <v>99</v>
      </c>
      <c r="C12" s="594"/>
      <c r="D12" s="594"/>
      <c r="E12" s="595"/>
      <c r="F12" s="65"/>
      <c r="G12" s="86"/>
      <c r="H12" s="65"/>
      <c r="I12" s="597"/>
      <c r="J12" s="597"/>
      <c r="K12" s="597"/>
      <c r="L12" s="597"/>
      <c r="M12" s="40"/>
    </row>
    <row r="13" spans="1:13">
      <c r="A13" s="85"/>
      <c r="B13" s="596"/>
      <c r="C13" s="597"/>
      <c r="D13" s="597"/>
      <c r="E13" s="598"/>
      <c r="F13" s="65"/>
      <c r="G13" s="86"/>
      <c r="H13" s="65"/>
      <c r="I13" s="597"/>
      <c r="J13" s="597"/>
      <c r="K13" s="597"/>
      <c r="L13" s="597"/>
      <c r="M13" s="40"/>
    </row>
    <row r="14" spans="1:13">
      <c r="A14" s="85"/>
      <c r="B14" s="596"/>
      <c r="C14" s="597"/>
      <c r="D14" s="597"/>
      <c r="E14" s="598"/>
      <c r="F14" s="65"/>
      <c r="G14" s="86"/>
      <c r="H14" s="65"/>
      <c r="I14" s="597"/>
      <c r="J14" s="597"/>
      <c r="K14" s="597"/>
      <c r="L14" s="597"/>
      <c r="M14" s="40"/>
    </row>
    <row r="15" spans="1:13">
      <c r="A15" s="85"/>
      <c r="B15" s="596"/>
      <c r="C15" s="597"/>
      <c r="D15" s="597"/>
      <c r="E15" s="598"/>
      <c r="F15" s="65"/>
      <c r="G15" s="86"/>
      <c r="H15" s="65"/>
      <c r="I15" s="597"/>
      <c r="J15" s="597"/>
      <c r="K15" s="597"/>
      <c r="L15" s="597"/>
      <c r="M15" s="40"/>
    </row>
    <row r="16" spans="1:13">
      <c r="A16" s="85"/>
      <c r="B16" s="596"/>
      <c r="C16" s="597"/>
      <c r="D16" s="597"/>
      <c r="E16" s="598"/>
      <c r="F16" s="65"/>
      <c r="G16" s="86"/>
      <c r="H16" s="65"/>
      <c r="I16" s="597"/>
      <c r="J16" s="597"/>
      <c r="K16" s="597"/>
      <c r="L16" s="597"/>
      <c r="M16" s="40"/>
    </row>
    <row r="17" spans="1:17">
      <c r="A17" s="85"/>
      <c r="B17" s="596"/>
      <c r="C17" s="597"/>
      <c r="D17" s="597"/>
      <c r="E17" s="598"/>
      <c r="F17" s="65"/>
      <c r="G17" s="86"/>
      <c r="H17" s="65"/>
      <c r="I17" s="597"/>
      <c r="J17" s="597"/>
      <c r="K17" s="597"/>
      <c r="L17" s="597"/>
      <c r="M17" s="40"/>
    </row>
    <row r="18" spans="1:17">
      <c r="A18" s="85"/>
      <c r="B18" s="596"/>
      <c r="C18" s="597"/>
      <c r="D18" s="597"/>
      <c r="E18" s="598"/>
      <c r="F18" s="65"/>
      <c r="G18" s="86"/>
      <c r="H18" s="65"/>
      <c r="I18" s="597"/>
      <c r="J18" s="597"/>
      <c r="K18" s="597"/>
      <c r="L18" s="597"/>
      <c r="M18" s="40"/>
    </row>
    <row r="19" spans="1:17">
      <c r="A19" s="85"/>
      <c r="B19" s="596"/>
      <c r="C19" s="597"/>
      <c r="D19" s="597"/>
      <c r="E19" s="598"/>
      <c r="F19" s="65"/>
      <c r="G19" s="86"/>
      <c r="H19" s="65"/>
      <c r="I19" s="597"/>
      <c r="J19" s="597"/>
      <c r="K19" s="597"/>
      <c r="L19" s="597"/>
      <c r="M19" s="40"/>
    </row>
    <row r="20" spans="1:17">
      <c r="A20" s="85"/>
      <c r="B20" s="596"/>
      <c r="C20" s="597"/>
      <c r="D20" s="597"/>
      <c r="E20" s="598"/>
      <c r="F20" s="65"/>
      <c r="G20" s="86"/>
      <c r="H20" s="65"/>
      <c r="I20" s="597"/>
      <c r="J20" s="597"/>
      <c r="K20" s="597"/>
      <c r="L20" s="597"/>
      <c r="M20" s="40"/>
    </row>
    <row r="21" spans="1:17">
      <c r="A21" s="85"/>
      <c r="B21" s="596"/>
      <c r="C21" s="597"/>
      <c r="D21" s="597"/>
      <c r="E21" s="598"/>
      <c r="F21" s="65"/>
      <c r="G21" s="86"/>
      <c r="H21" s="65"/>
      <c r="I21" s="597"/>
      <c r="J21" s="597"/>
      <c r="K21" s="597"/>
      <c r="L21" s="597"/>
      <c r="M21" s="40"/>
    </row>
    <row r="22" spans="1:17">
      <c r="A22" s="85"/>
      <c r="B22" s="596"/>
      <c r="C22" s="597"/>
      <c r="D22" s="597"/>
      <c r="E22" s="598"/>
      <c r="F22" s="65"/>
      <c r="G22" s="86"/>
      <c r="H22" s="65"/>
      <c r="I22" s="597"/>
      <c r="J22" s="597"/>
      <c r="K22" s="597"/>
      <c r="L22" s="597"/>
      <c r="M22" s="40"/>
    </row>
    <row r="23" spans="1:17">
      <c r="A23" s="85"/>
      <c r="B23" s="596"/>
      <c r="C23" s="597"/>
      <c r="D23" s="597"/>
      <c r="E23" s="598"/>
      <c r="F23" s="65"/>
      <c r="G23" s="86"/>
      <c r="H23" s="65"/>
      <c r="I23" s="597"/>
      <c r="J23" s="597"/>
      <c r="K23" s="597"/>
      <c r="L23" s="597"/>
      <c r="M23" s="40"/>
    </row>
    <row r="24" spans="1:17">
      <c r="A24" s="85"/>
      <c r="B24" s="596"/>
      <c r="C24" s="597"/>
      <c r="D24" s="597"/>
      <c r="E24" s="598"/>
      <c r="F24" s="65"/>
      <c r="G24" s="86"/>
      <c r="H24" s="65"/>
      <c r="I24" s="597"/>
      <c r="J24" s="597"/>
      <c r="K24" s="597"/>
      <c r="L24" s="597"/>
      <c r="M24" s="40"/>
    </row>
    <row r="25" spans="1:17">
      <c r="A25" s="85"/>
      <c r="B25" s="596"/>
      <c r="C25" s="597"/>
      <c r="D25" s="597"/>
      <c r="E25" s="598"/>
      <c r="F25" s="65"/>
      <c r="G25" s="86"/>
      <c r="H25" s="65"/>
      <c r="I25" s="597"/>
      <c r="J25" s="597"/>
      <c r="K25" s="597"/>
      <c r="L25" s="597"/>
      <c r="M25" s="40"/>
    </row>
    <row r="26" spans="1:17">
      <c r="A26" s="85"/>
      <c r="B26" s="596"/>
      <c r="C26" s="597"/>
      <c r="D26" s="597"/>
      <c r="E26" s="598"/>
      <c r="F26" s="65"/>
      <c r="G26" s="86"/>
      <c r="H26" s="65"/>
      <c r="I26" s="597"/>
      <c r="J26" s="597"/>
      <c r="K26" s="597"/>
      <c r="L26" s="597"/>
      <c r="M26" s="40"/>
    </row>
    <row r="27" spans="1:17">
      <c r="A27" s="85"/>
      <c r="B27" s="596"/>
      <c r="C27" s="597"/>
      <c r="D27" s="597"/>
      <c r="E27" s="598"/>
      <c r="F27" s="65"/>
      <c r="G27" s="86"/>
      <c r="H27" s="65"/>
      <c r="I27" s="597"/>
      <c r="J27" s="597"/>
      <c r="K27" s="597"/>
      <c r="L27" s="597"/>
      <c r="M27" s="40"/>
    </row>
    <row r="28" spans="1:17">
      <c r="A28" s="85"/>
      <c r="B28" s="596"/>
      <c r="C28" s="597"/>
      <c r="D28" s="597"/>
      <c r="E28" s="598"/>
      <c r="F28" s="65"/>
      <c r="G28" s="86"/>
      <c r="H28" s="65"/>
      <c r="I28" s="597"/>
      <c r="J28" s="597"/>
      <c r="K28" s="597"/>
      <c r="L28" s="597"/>
      <c r="M28" s="40"/>
    </row>
    <row r="29" spans="1:17">
      <c r="A29" s="85"/>
      <c r="B29" s="599"/>
      <c r="C29" s="600"/>
      <c r="D29" s="600"/>
      <c r="E29" s="601"/>
      <c r="F29" s="65"/>
      <c r="G29" s="86"/>
      <c r="H29" s="65"/>
      <c r="I29" s="597"/>
      <c r="J29" s="597"/>
      <c r="K29" s="597"/>
      <c r="L29" s="597"/>
      <c r="M29" s="40"/>
      <c r="O29" s="76"/>
      <c r="P29" s="76"/>
      <c r="Q29" s="78"/>
    </row>
    <row r="30" spans="1:17">
      <c r="A30" s="85"/>
      <c r="B30" s="65"/>
      <c r="C30" s="65"/>
      <c r="D30" s="65"/>
      <c r="E30" s="65"/>
      <c r="F30" s="65"/>
      <c r="G30" s="86"/>
      <c r="H30" s="40"/>
      <c r="I30" s="40"/>
      <c r="J30" s="40"/>
      <c r="K30" s="40"/>
      <c r="L30" s="40"/>
      <c r="M30" s="40"/>
    </row>
    <row r="31" spans="1:17">
      <c r="A31" s="88"/>
      <c r="B31" s="89"/>
      <c r="C31" s="89"/>
      <c r="D31" s="89"/>
      <c r="E31" s="89"/>
      <c r="F31" s="89"/>
      <c r="G31" s="90"/>
      <c r="H31" s="40"/>
      <c r="I31" s="40"/>
      <c r="J31" s="40"/>
      <c r="K31" s="40"/>
      <c r="L31" s="40"/>
      <c r="M31" s="40"/>
    </row>
    <row r="32" spans="1:17">
      <c r="A32" s="65"/>
      <c r="B32" s="65"/>
      <c r="C32" s="65"/>
      <c r="D32" s="65"/>
      <c r="E32" s="65"/>
      <c r="F32" s="65"/>
      <c r="G32" s="91"/>
      <c r="H32" s="40"/>
      <c r="I32" s="40"/>
      <c r="J32" s="40"/>
      <c r="K32" s="40"/>
      <c r="L32" s="40"/>
      <c r="M32" s="40"/>
    </row>
    <row r="33" spans="1:13" ht="22.2" customHeight="1">
      <c r="A33" s="65"/>
      <c r="B33" s="65"/>
      <c r="C33" s="65"/>
      <c r="D33" s="92"/>
      <c r="E33" s="65"/>
      <c r="F33" s="65"/>
      <c r="G33" s="91"/>
      <c r="H33" s="65"/>
      <c r="I33" s="40"/>
      <c r="J33" s="40"/>
      <c r="K33" s="40"/>
      <c r="L33" s="40"/>
      <c r="M33" s="40"/>
    </row>
    <row r="34" spans="1:13">
      <c r="A34" s="65"/>
      <c r="B34" s="65"/>
      <c r="C34" s="65"/>
      <c r="D34" s="65"/>
      <c r="E34" s="65"/>
      <c r="F34" s="65"/>
      <c r="G34" s="91"/>
      <c r="H34" s="65"/>
      <c r="I34" s="40"/>
      <c r="J34" s="40"/>
      <c r="K34" s="40"/>
      <c r="L34" s="40"/>
      <c r="M34" s="40"/>
    </row>
    <row r="35" spans="1:13">
      <c r="A35" s="91"/>
      <c r="B35" s="91"/>
      <c r="C35" s="91"/>
      <c r="D35" s="91"/>
      <c r="E35" s="91"/>
      <c r="F35" s="91"/>
      <c r="G35" s="91"/>
      <c r="H35" s="91"/>
    </row>
    <row r="36" spans="1:13">
      <c r="A36" s="91"/>
      <c r="B36" s="91"/>
      <c r="C36" s="91"/>
      <c r="D36" s="91"/>
      <c r="E36" s="91"/>
      <c r="F36" s="91"/>
      <c r="G36" s="91"/>
      <c r="H36" s="91"/>
    </row>
    <row r="37" spans="1:13">
      <c r="A37" s="91"/>
      <c r="B37" s="91"/>
      <c r="C37" s="91"/>
      <c r="D37" s="91"/>
      <c r="E37" s="91"/>
      <c r="F37" s="91"/>
      <c r="G37" s="91"/>
      <c r="H37" s="91"/>
    </row>
    <row r="38" spans="1:13">
      <c r="A38" s="76"/>
      <c r="H38" s="76"/>
    </row>
  </sheetData>
  <mergeCells count="8">
    <mergeCell ref="B12:E29"/>
    <mergeCell ref="I12:L29"/>
    <mergeCell ref="C6:E6"/>
    <mergeCell ref="J6:L6"/>
    <mergeCell ref="B9:E9"/>
    <mergeCell ref="I9:L9"/>
    <mergeCell ref="B10:E10"/>
    <mergeCell ref="I10:L10"/>
  </mergeCells>
  <phoneticPr fontId="1"/>
  <dataValidations count="1">
    <dataValidation allowBlank="1" showInputMessage="1" showErrorMessage="1" prompt="受講番号はこちらで入力しますので、空欄でかまいません。" sqref="C6:E6"/>
  </dataValidations>
  <printOptions horizontalCentered="1"/>
  <pageMargins left="1.1811023622047245" right="0.39370078740157483" top="0.47244094488188981" bottom="0.62992125984251968" header="0.31496062992125984" footer="0.31496062992125984"/>
  <pageSetup paperSize="9" fitToHeight="0" orientation="portrait" r:id="rId1"/>
  <headerFooter>
    <oddFooter>&amp;C&amp;"ＭＳ ゴシック,標準"&amp;14－&amp;P+30－</oddFooter>
  </headerFooter>
  <colBreaks count="1" manualBreakCount="1">
    <brk id="7" max="32"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5"/>
  <sheetViews>
    <sheetView workbookViewId="0">
      <selection activeCell="D17" sqref="D17"/>
    </sheetView>
  </sheetViews>
  <sheetFormatPr defaultColWidth="8.69921875" defaultRowHeight="18"/>
  <cols>
    <col min="1" max="1" width="7.5" style="24" bestFit="1" customWidth="1"/>
    <col min="2" max="2" width="4.5" style="24" bestFit="1" customWidth="1"/>
    <col min="3" max="3" width="6.69921875" style="24" bestFit="1" customWidth="1"/>
    <col min="4" max="5" width="4.8984375" style="24" bestFit="1" customWidth="1"/>
    <col min="6" max="6" width="3.19921875" style="24" bestFit="1" customWidth="1"/>
    <col min="7" max="7" width="6.69921875" style="24" bestFit="1" customWidth="1"/>
    <col min="8" max="8" width="2.8984375" style="35" bestFit="1" customWidth="1"/>
    <col min="9" max="11" width="6.69921875" style="24" bestFit="1" customWidth="1"/>
    <col min="12" max="12" width="8.5" style="24" bestFit="1" customWidth="1"/>
    <col min="13" max="19" width="6.69921875" style="24" bestFit="1" customWidth="1"/>
    <col min="20" max="20" width="8.5" style="24" bestFit="1" customWidth="1"/>
    <col min="21" max="21" width="8.5" style="24" customWidth="1"/>
    <col min="22" max="22" width="5" style="24" bestFit="1" customWidth="1"/>
    <col min="23" max="23" width="20" style="24" bestFit="1" customWidth="1"/>
    <col min="24" max="25" width="8.5" style="24" bestFit="1" customWidth="1"/>
    <col min="26" max="26" width="3.3984375" style="24" bestFit="1" customWidth="1"/>
    <col min="27" max="27" width="2.5" style="24" bestFit="1" customWidth="1"/>
    <col min="28" max="28" width="5.19921875" style="24" bestFit="1" customWidth="1"/>
    <col min="29" max="29" width="7.5" style="24" bestFit="1" customWidth="1"/>
    <col min="30" max="30" width="2.5" style="24" bestFit="1" customWidth="1"/>
    <col min="31" max="31" width="3.3984375" style="24" bestFit="1" customWidth="1"/>
    <col min="32" max="32" width="2.5" style="24" bestFit="1" customWidth="1"/>
    <col min="33" max="33" width="3.3984375" style="24" bestFit="1" customWidth="1"/>
    <col min="34" max="34" width="2.5" style="24" bestFit="1" customWidth="1"/>
    <col min="35" max="35" width="3.3984375" style="24" bestFit="1" customWidth="1"/>
    <col min="36" max="36" width="11.19921875" style="24" bestFit="1" customWidth="1"/>
    <col min="37" max="44" width="5" style="24" bestFit="1" customWidth="1"/>
    <col min="45" max="46" width="6.69921875" style="24" bestFit="1" customWidth="1"/>
    <col min="47" max="47" width="8.3984375" style="24" customWidth="1"/>
    <col min="48" max="48" width="5" style="24" bestFit="1" customWidth="1"/>
    <col min="49" max="49" width="8.5" style="24" bestFit="1" customWidth="1"/>
    <col min="50" max="16384" width="8.69921875" style="24"/>
  </cols>
  <sheetData>
    <row r="1" spans="1:49" s="102" customFormat="1" ht="41.25" customHeight="1">
      <c r="A1" s="103" t="s">
        <v>125</v>
      </c>
      <c r="B1" s="103" t="s">
        <v>36</v>
      </c>
      <c r="C1" s="98" t="s">
        <v>37</v>
      </c>
      <c r="D1" s="113" t="s">
        <v>38</v>
      </c>
      <c r="E1" s="113" t="s">
        <v>39</v>
      </c>
      <c r="F1" s="98" t="s" ph="1">
        <v>126</v>
      </c>
      <c r="G1" s="98" t="s" ph="1">
        <v>118</v>
      </c>
      <c r="H1" s="104" t="s">
        <v>40</v>
      </c>
      <c r="I1" s="99" t="s">
        <v>119</v>
      </c>
      <c r="J1" s="99" t="s">
        <v>120</v>
      </c>
      <c r="K1" s="99" t="s">
        <v>53</v>
      </c>
      <c r="L1" s="100" t="s">
        <v>54</v>
      </c>
      <c r="M1" s="99" t="s">
        <v>55</v>
      </c>
      <c r="N1" s="99" t="s">
        <v>56</v>
      </c>
      <c r="O1" s="99" t="s">
        <v>57</v>
      </c>
      <c r="P1" s="101" t="s">
        <v>58</v>
      </c>
      <c r="Q1" s="99" t="s">
        <v>121</v>
      </c>
      <c r="R1" s="99" t="s">
        <v>122</v>
      </c>
      <c r="S1" s="99" t="s">
        <v>123</v>
      </c>
      <c r="T1" s="99" t="s">
        <v>59</v>
      </c>
      <c r="U1" s="99" t="s">
        <v>174</v>
      </c>
      <c r="V1" s="98" t="s">
        <v>41</v>
      </c>
      <c r="W1" s="105" t="s">
        <v>42</v>
      </c>
      <c r="X1" s="98" t="s">
        <v>124</v>
      </c>
      <c r="Y1" s="106" t="s">
        <v>127</v>
      </c>
      <c r="Z1" s="107"/>
      <c r="AA1" s="107"/>
      <c r="AB1" s="108"/>
      <c r="AC1" s="106" t="s">
        <v>43</v>
      </c>
      <c r="AD1" s="107"/>
      <c r="AE1" s="107"/>
      <c r="AF1" s="107"/>
      <c r="AG1" s="107"/>
      <c r="AH1" s="107"/>
      <c r="AI1" s="108"/>
      <c r="AJ1" s="109" t="s">
        <v>44</v>
      </c>
      <c r="AK1" s="109" t="s">
        <v>45</v>
      </c>
      <c r="AL1" s="98" t="s">
        <v>46</v>
      </c>
      <c r="AM1" s="98" t="s">
        <v>47</v>
      </c>
      <c r="AN1" s="98" t="s">
        <v>48</v>
      </c>
      <c r="AO1" s="109" t="s">
        <v>45</v>
      </c>
      <c r="AP1" s="98" t="s">
        <v>46</v>
      </c>
      <c r="AQ1" s="98" t="s">
        <v>47</v>
      </c>
      <c r="AR1" s="98" t="s">
        <v>48</v>
      </c>
      <c r="AS1" s="98" t="s">
        <v>49</v>
      </c>
      <c r="AT1" s="110" t="s">
        <v>50</v>
      </c>
      <c r="AU1" s="111"/>
      <c r="AV1" s="112" t="s">
        <v>51</v>
      </c>
      <c r="AW1" s="109" t="s">
        <v>52</v>
      </c>
    </row>
    <row r="2" spans="1:49">
      <c r="C2" s="24">
        <f>申込書!Q7</f>
        <v>0</v>
      </c>
      <c r="F2" s="24">
        <f>申込書!G15</f>
        <v>0</v>
      </c>
      <c r="G2" s="24">
        <f>申込書!G14</f>
        <v>0</v>
      </c>
      <c r="H2" s="35">
        <f>申込書!S17</f>
        <v>0</v>
      </c>
      <c r="I2" s="24" t="str">
        <f>申込書!G19&amp;"（" &amp; 申込書!G21 &amp; "）"</f>
        <v>（）</v>
      </c>
      <c r="J2" s="24">
        <f>申込書!G23</f>
        <v>0</v>
      </c>
      <c r="K2" s="24">
        <f>申込書!R23</f>
        <v>0</v>
      </c>
      <c r="M2" s="24">
        <f>申込書!H25</f>
        <v>0</v>
      </c>
      <c r="N2" s="24">
        <f>申込書!G26</f>
        <v>0</v>
      </c>
      <c r="O2" s="24">
        <f>申込書!G28</f>
        <v>0</v>
      </c>
      <c r="P2" s="24">
        <f>申込書!G30</f>
        <v>0</v>
      </c>
      <c r="Q2" s="24">
        <f>申込書!H33</f>
        <v>0</v>
      </c>
      <c r="R2" s="24">
        <f>申込書!G34</f>
        <v>0</v>
      </c>
      <c r="S2" s="24">
        <f>申込書!J36</f>
        <v>0</v>
      </c>
      <c r="T2" s="24">
        <f>申込書!T36</f>
        <v>0</v>
      </c>
      <c r="U2" s="24">
        <f>申込書!L43</f>
        <v>0</v>
      </c>
      <c r="V2" s="24">
        <f>申込書!R45</f>
        <v>0</v>
      </c>
      <c r="X2" s="24">
        <f>申込書!R53</f>
        <v>0</v>
      </c>
      <c r="Y2" s="24">
        <f>申込書!H85</f>
        <v>0</v>
      </c>
      <c r="Z2" s="24" t="str">
        <f>申込書!I85</f>
        <v>年</v>
      </c>
      <c r="AA2" s="24">
        <f>申込書!J85</f>
        <v>0</v>
      </c>
      <c r="AB2" s="24" t="str">
        <f>申込書!K85</f>
        <v>か月</v>
      </c>
      <c r="AC2" s="24">
        <f>申込書!O15</f>
        <v>0</v>
      </c>
      <c r="AD2" s="24">
        <f>申込書!Q15</f>
        <v>0</v>
      </c>
      <c r="AE2" s="24" t="str">
        <f>申込書!S15</f>
        <v>年</v>
      </c>
      <c r="AF2" s="24">
        <f>申込書!T15</f>
        <v>0</v>
      </c>
      <c r="AG2" s="24" t="str">
        <f>申込書!V15</f>
        <v>月</v>
      </c>
      <c r="AH2" s="24">
        <f>申込書!W15</f>
        <v>0</v>
      </c>
      <c r="AI2" s="24" t="str">
        <f>申込書!Y15</f>
        <v>日</v>
      </c>
      <c r="AJ2" s="24" t="str">
        <f>CONCATENATE(AC2,AD2,AE2,AF2,AG2,AH2,AI2)</f>
        <v>00年0月0日</v>
      </c>
      <c r="AK2" s="35" t="str">
        <f>IF(申込書!$N39="","",申込書!$L39)</f>
        <v/>
      </c>
      <c r="AL2" s="35" t="str">
        <f>IF(申込書!$N40="","",申込書!$L40)</f>
        <v/>
      </c>
      <c r="AM2" s="35" t="str">
        <f>IF(申込書!$N41="","",申込書!$L41)</f>
        <v/>
      </c>
      <c r="AN2" s="35" t="str">
        <f>IF(申込書!$N42="","",申込書!$L42)</f>
        <v/>
      </c>
      <c r="AO2" s="35" t="str">
        <f>IF(申込書!$N39="","",申込書!$N39)</f>
        <v/>
      </c>
      <c r="AP2" s="35" t="str">
        <f>IF(申込書!$N40="","",申込書!$N40)</f>
        <v/>
      </c>
      <c r="AQ2" s="35" t="str">
        <f>IF(申込書!$N41="","",申込書!$N41)</f>
        <v/>
      </c>
      <c r="AR2" s="35" t="str">
        <f>IF(申込書!$N42="","",申込書!$N42)</f>
        <v/>
      </c>
      <c r="AS2" s="24" t="str">
        <f>申込書!R39&amp;","&amp;申込書!R40&amp;","&amp;申込書!R41&amp;","&amp;申込書!R42</f>
        <v>,,,</v>
      </c>
      <c r="AT2" s="24" t="str">
        <f>'事務局処理欄（非表示）'!AS2</f>
        <v>,,,</v>
      </c>
      <c r="AW2" s="24" t="str">
        <f>申込書!S87&amp;":"&amp;申込書!H90</f>
        <v>:</v>
      </c>
    </row>
    <row r="3" spans="1:49" ht="27">
      <c r="F3" s="24" ph="1"/>
      <c r="G3" s="24" ph="1"/>
    </row>
    <row r="5" spans="1:49" ht="27">
      <c r="F5" s="24" ph="1"/>
      <c r="G5" s="24" ph="1"/>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申込書</vt:lpstr>
      <vt:lpstr>Sheet1</vt:lpstr>
      <vt:lpstr>記入例</vt:lpstr>
      <vt:lpstr>写真票</vt:lpstr>
      <vt:lpstr>事務局処理欄（非表示）</vt:lpstr>
      <vt:lpstr>記入例!Print_Area</vt:lpstr>
      <vt:lpstr>写真票!Print_Area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国立教育政策研究所</cp:lastModifiedBy>
  <cp:lastPrinted>2022-09-02T08:08:29Z</cp:lastPrinted>
  <dcterms:created xsi:type="dcterms:W3CDTF">2020-09-28T02:27:29Z</dcterms:created>
  <dcterms:modified xsi:type="dcterms:W3CDTF">2022-09-28T07:10:44Z</dcterms:modified>
</cp:coreProperties>
</file>